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6" windowHeight="1152" activeTab="0"/>
  </bookViews>
  <sheets>
    <sheet name="Sub&amp;Soup" sheetId="1" r:id="rId1"/>
  </sheets>
  <definedNames>
    <definedName name="_xlnm.Print_Area" localSheetId="0">'Sub&amp;Soup'!$A$1:$S$118</definedName>
  </definedNames>
  <calcPr fullCalcOnLoad="1"/>
</workbook>
</file>

<file path=xl/sharedStrings.xml><?xml version="1.0" encoding="utf-8"?>
<sst xmlns="http://schemas.openxmlformats.org/spreadsheetml/2006/main" count="98" uniqueCount="56">
  <si>
    <t>Seller's Name</t>
  </si>
  <si>
    <t>Pizza Sub</t>
  </si>
  <si>
    <t>Ham Croissant</t>
  </si>
  <si>
    <t>Turkey Croissant</t>
  </si>
  <si>
    <t>Cheesy Broccoli</t>
  </si>
  <si>
    <t>Total Money Owed</t>
  </si>
  <si>
    <t>Total Money Paid</t>
  </si>
  <si>
    <t>Total items sold</t>
  </si>
  <si>
    <t xml:space="preserve"> </t>
  </si>
  <si>
    <t>Total</t>
  </si>
  <si>
    <t xml:space="preserve">  </t>
  </si>
  <si>
    <t>2307 Lee Street</t>
  </si>
  <si>
    <t>Wyoming, MI 49519</t>
  </si>
  <si>
    <t>www.frandalefundraising.com</t>
  </si>
  <si>
    <t>Total due to organization</t>
  </si>
  <si>
    <t>Group Name</t>
  </si>
  <si>
    <t>Have more sellers in your group?</t>
  </si>
  <si>
    <t>Simply insert more rows between row 108 &amp; 109 (or seller number 99 &amp; 100)</t>
  </si>
  <si>
    <t>Copy all the information from row 108 (or seller number 99) &amp; paste it down to bottom, before the Total line.</t>
  </si>
  <si>
    <t xml:space="preserve">   Sale Spreadsheet / Tally Program</t>
  </si>
  <si>
    <t>Cold Cut Combo Sub</t>
  </si>
  <si>
    <t>A</t>
  </si>
  <si>
    <t>B</t>
  </si>
  <si>
    <t>Ham Sub</t>
  </si>
  <si>
    <t>C</t>
  </si>
  <si>
    <t>Turkey Sub</t>
  </si>
  <si>
    <t>D</t>
  </si>
  <si>
    <t>E</t>
  </si>
  <si>
    <t>F</t>
  </si>
  <si>
    <t>H</t>
  </si>
  <si>
    <t>I</t>
  </si>
  <si>
    <t>J</t>
  </si>
  <si>
    <t>K</t>
  </si>
  <si>
    <t>L</t>
  </si>
  <si>
    <t>G</t>
  </si>
  <si>
    <t>Phone: 616-531-5610</t>
  </si>
  <si>
    <t>Sub cost</t>
  </si>
  <si>
    <t>total cost</t>
  </si>
  <si>
    <t>Total Seller Profit</t>
  </si>
  <si>
    <t>Soup cost</t>
  </si>
  <si>
    <t>Garlic Bread</t>
  </si>
  <si>
    <t>Cinn Rolls</t>
  </si>
  <si>
    <t>Potato &amp; Bacon</t>
  </si>
  <si>
    <t>White Bean Chicken Chili</t>
  </si>
  <si>
    <t>Queso Dip</t>
  </si>
  <si>
    <t>Cinnamon Rolls</t>
  </si>
  <si>
    <t>Price your organization has set for cinnamon rolls:</t>
  </si>
  <si>
    <t>Total Cinn Rolls</t>
  </si>
  <si>
    <t>Cost per cinn rolls</t>
  </si>
  <si>
    <t>Price your organization has set for subs &amp; croissants:</t>
  </si>
  <si>
    <t xml:space="preserve">               Price your organization has set for soup, dip &amp; garlic bread:</t>
  </si>
  <si>
    <t>Total Subs &amp; Croissants</t>
  </si>
  <si>
    <t>Total Soup, dip, garlic bread</t>
  </si>
  <si>
    <t>Cost per sub/croissant</t>
  </si>
  <si>
    <t>Cost per soup/dip/garlic bread</t>
  </si>
  <si>
    <t>Grand total amount due for this group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</si>
</sst>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8994A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1" fillId="0" borderId="0" xfId="44" applyFont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32" borderId="10" xfId="0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/>
    </xf>
    <xf numFmtId="44" fontId="1" fillId="0" borderId="10" xfId="44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4" fontId="1" fillId="0" borderId="10" xfId="44" applyFont="1" applyBorder="1" applyAlignment="1">
      <alignment/>
    </xf>
    <xf numFmtId="1" fontId="0" fillId="0" borderId="0" xfId="0" applyNumberFormat="1" applyAlignment="1">
      <alignment horizontal="center"/>
    </xf>
    <xf numFmtId="44" fontId="1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horizontal="center" vertical="center" textRotation="45"/>
    </xf>
    <xf numFmtId="44" fontId="0" fillId="0" borderId="13" xfId="0" applyNumberFormat="1" applyBorder="1" applyAlignment="1">
      <alignment/>
    </xf>
    <xf numFmtId="0" fontId="3" fillId="0" borderId="0" xfId="52" applyAlignment="1" applyProtection="1">
      <alignment/>
      <protection/>
    </xf>
    <xf numFmtId="44" fontId="0" fillId="0" borderId="0" xfId="44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8" fontId="0" fillId="0" borderId="0" xfId="44" applyNumberFormat="1" applyFont="1" applyAlignment="1">
      <alignment/>
    </xf>
    <xf numFmtId="0" fontId="5" fillId="0" borderId="10" xfId="0" applyFont="1" applyBorder="1" applyAlignment="1">
      <alignment horizontal="center"/>
    </xf>
    <xf numFmtId="168" fontId="0" fillId="34" borderId="0" xfId="0" applyNumberFormat="1" applyFill="1" applyAlignment="1">
      <alignment/>
    </xf>
    <xf numFmtId="0" fontId="0" fillId="0" borderId="14" xfId="0" applyBorder="1" applyAlignment="1">
      <alignment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0" borderId="0" xfId="0" applyFill="1" applyBorder="1" applyAlignment="1">
      <alignment horizontal="center" vertical="center" textRotation="90"/>
    </xf>
    <xf numFmtId="168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 horizontal="center" vertical="center" textRotation="90" wrapText="1"/>
    </xf>
    <xf numFmtId="0" fontId="0" fillId="36" borderId="11" xfId="0" applyFill="1" applyBorder="1" applyAlignment="1">
      <alignment horizontal="center" vertical="center" textRotation="90"/>
    </xf>
    <xf numFmtId="44" fontId="1" fillId="0" borderId="0" xfId="44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37" borderId="16" xfId="0" applyFill="1" applyBorder="1" applyAlignment="1">
      <alignment horizontal="center" vertical="center" textRotation="90"/>
    </xf>
    <xf numFmtId="0" fontId="0" fillId="38" borderId="10" xfId="0" applyFill="1" applyBorder="1" applyAlignment="1">
      <alignment horizontal="center" vertical="center" textRotation="90"/>
    </xf>
    <xf numFmtId="0" fontId="0" fillId="39" borderId="10" xfId="0" applyFill="1" applyBorder="1" applyAlignment="1">
      <alignment horizontal="center" vertical="center" textRotation="90" wrapText="1"/>
    </xf>
    <xf numFmtId="0" fontId="0" fillId="40" borderId="10" xfId="0" applyFill="1" applyBorder="1" applyAlignment="1">
      <alignment horizontal="center" vertical="center" textRotation="90" wrapText="1"/>
    </xf>
    <xf numFmtId="0" fontId="0" fillId="41" borderId="10" xfId="0" applyFill="1" applyBorder="1" applyAlignment="1">
      <alignment horizontal="center" vertical="center" textRotation="90"/>
    </xf>
    <xf numFmtId="0" fontId="0" fillId="42" borderId="17" xfId="0" applyFill="1" applyBorder="1" applyAlignment="1">
      <alignment horizontal="center" vertical="center" textRotation="90"/>
    </xf>
    <xf numFmtId="1" fontId="0" fillId="0" borderId="17" xfId="0" applyNumberFormat="1" applyBorder="1" applyAlignment="1">
      <alignment horizontal="center"/>
    </xf>
    <xf numFmtId="0" fontId="0" fillId="43" borderId="12" xfId="0" applyFill="1" applyBorder="1" applyAlignment="1">
      <alignment horizontal="center" vertical="center" textRotation="90"/>
    </xf>
    <xf numFmtId="0" fontId="0" fillId="36" borderId="12" xfId="0" applyFill="1" applyBorder="1" applyAlignment="1">
      <alignment horizontal="center" vertical="center" textRotation="90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44" fontId="1" fillId="0" borderId="0" xfId="44" applyFont="1" applyBorder="1" applyAlignment="1">
      <alignment/>
    </xf>
    <xf numFmtId="0" fontId="0" fillId="0" borderId="15" xfId="0" applyBorder="1" applyAlignment="1">
      <alignment/>
    </xf>
    <xf numFmtId="44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28575</xdr:rowOff>
    </xdr:from>
    <xdr:to>
      <xdr:col>3</xdr:col>
      <xdr:colOff>428625</xdr:colOff>
      <xdr:row>3</xdr:row>
      <xdr:rowOff>114300</xdr:rowOff>
    </xdr:to>
    <xdr:pic>
      <xdr:nvPicPr>
        <xdr:cNvPr id="1" name="Picture 1" descr="Frandale Fundraising, Frandale Sub Shop Inc. - Sub, Soup and Cookie Dough Fundraisers in Michig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"/>
          <a:ext cx="2152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76200</xdr:colOff>
      <xdr:row>4</xdr:row>
      <xdr:rowOff>38100</xdr:rowOff>
    </xdr:to>
    <xdr:pic>
      <xdr:nvPicPr>
        <xdr:cNvPr id="2" name="Picture 2" descr="sammy1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</xdr:row>
      <xdr:rowOff>57150</xdr:rowOff>
    </xdr:from>
    <xdr:to>
      <xdr:col>18</xdr:col>
      <xdr:colOff>0</xdr:colOff>
      <xdr:row>4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19900" y="247650"/>
          <a:ext cx="4743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program is provided as a helpful tool for summarizing and tallying orders. Simply fill in the prices your organization has set for the products as well as the quanitites under the sub &amp; soup columns and the program will do the rest!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dalefundraising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2"/>
  <sheetViews>
    <sheetView tabSelected="1" zoomScalePageLayoutView="0" workbookViewId="0" topLeftCell="A1">
      <pane ySplit="9" topLeftCell="A107" activePane="bottomLeft" state="frozen"/>
      <selection pane="topLeft" activeCell="A1" sqref="A1"/>
      <selection pane="bottomLeft" activeCell="G108" sqref="G108"/>
    </sheetView>
  </sheetViews>
  <sheetFormatPr defaultColWidth="9.140625" defaultRowHeight="15"/>
  <cols>
    <col min="1" max="1" width="9.140625" style="1" customWidth="1"/>
    <col min="2" max="2" width="18.7109375" style="0" bestFit="1" customWidth="1"/>
    <col min="13" max="13" width="8.7109375" style="0" customWidth="1"/>
    <col min="15" max="16" width="9.140625" style="15" customWidth="1"/>
    <col min="18" max="18" width="8.8515625" style="1" customWidth="1"/>
    <col min="19" max="19" width="10.7109375" style="1" hidden="1" customWidth="1"/>
    <col min="20" max="20" width="0.13671875" style="0" customWidth="1"/>
    <col min="21" max="21" width="0.2890625" style="0" customWidth="1"/>
    <col min="22" max="23" width="0.71875" style="0" hidden="1" customWidth="1"/>
    <col min="24" max="24" width="10.421875" style="0" customWidth="1"/>
  </cols>
  <sheetData>
    <row r="1" spans="5:11" ht="15">
      <c r="E1" t="s">
        <v>11</v>
      </c>
      <c r="K1" s="33" t="s">
        <v>19</v>
      </c>
    </row>
    <row r="2" ht="15">
      <c r="E2" t="s">
        <v>12</v>
      </c>
    </row>
    <row r="3" spans="1:5" ht="15">
      <c r="A3"/>
      <c r="E3" t="s">
        <v>35</v>
      </c>
    </row>
    <row r="4" spans="5:20" ht="15">
      <c r="E4" s="19" t="s">
        <v>13</v>
      </c>
      <c r="S4" s="22"/>
      <c r="T4" s="21"/>
    </row>
    <row r="5" spans="5:20" ht="15">
      <c r="E5" s="19"/>
      <c r="S5" s="22"/>
      <c r="T5" s="21"/>
    </row>
    <row r="6" spans="1:20" ht="14.25">
      <c r="A6" s="53" t="s">
        <v>49</v>
      </c>
      <c r="D6" s="26"/>
      <c r="E6" s="19"/>
      <c r="F6" s="54" t="s">
        <v>50</v>
      </c>
      <c r="J6" s="32"/>
      <c r="K6" s="26"/>
      <c r="M6" s="54" t="s">
        <v>46</v>
      </c>
      <c r="O6"/>
      <c r="P6" s="32"/>
      <c r="Q6" s="26"/>
      <c r="S6" s="22"/>
      <c r="T6" s="21"/>
    </row>
    <row r="7" spans="5:20" ht="14.25">
      <c r="E7" s="31"/>
      <c r="K7" s="31"/>
      <c r="M7" s="31"/>
      <c r="S7" s="22"/>
      <c r="T7" s="21"/>
    </row>
    <row r="8" spans="3:36" s="1" customFormat="1" ht="17.25" customHeight="1">
      <c r="C8" s="1" t="s">
        <v>21</v>
      </c>
      <c r="D8" s="1" t="s">
        <v>22</v>
      </c>
      <c r="E8" s="1" t="s">
        <v>24</v>
      </c>
      <c r="F8" s="1" t="s">
        <v>26</v>
      </c>
      <c r="G8" s="1" t="s">
        <v>27</v>
      </c>
      <c r="H8" s="41" t="s">
        <v>28</v>
      </c>
      <c r="I8" s="1" t="s">
        <v>34</v>
      </c>
      <c r="J8" s="1" t="s">
        <v>29</v>
      </c>
      <c r="K8" s="1" t="s">
        <v>30</v>
      </c>
      <c r="L8" s="1" t="s">
        <v>31</v>
      </c>
      <c r="M8" s="1" t="s">
        <v>32</v>
      </c>
      <c r="N8" s="1" t="s">
        <v>33</v>
      </c>
      <c r="O8" s="2"/>
      <c r="P8" s="2"/>
      <c r="S8" s="22"/>
      <c r="T8" s="22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3" customFormat="1" ht="83.25" customHeight="1">
      <c r="A9" s="17" t="s">
        <v>15</v>
      </c>
      <c r="B9" t="s">
        <v>0</v>
      </c>
      <c r="C9" s="34" t="s">
        <v>20</v>
      </c>
      <c r="D9" s="4" t="s">
        <v>1</v>
      </c>
      <c r="E9" s="5" t="s">
        <v>23</v>
      </c>
      <c r="F9" s="35" t="s">
        <v>25</v>
      </c>
      <c r="G9" s="48" t="s">
        <v>2</v>
      </c>
      <c r="H9" s="44" t="s">
        <v>3</v>
      </c>
      <c r="I9" s="51" t="s">
        <v>40</v>
      </c>
      <c r="J9" s="49" t="s">
        <v>4</v>
      </c>
      <c r="K9" s="45" t="s">
        <v>42</v>
      </c>
      <c r="L9" s="46" t="s">
        <v>43</v>
      </c>
      <c r="M9" s="47" t="s">
        <v>44</v>
      </c>
      <c r="N9" s="52" t="s">
        <v>45</v>
      </c>
      <c r="O9" s="6" t="s">
        <v>5</v>
      </c>
      <c r="P9" s="6" t="s">
        <v>6</v>
      </c>
      <c r="R9" s="7" t="s">
        <v>7</v>
      </c>
      <c r="S9" s="23"/>
      <c r="T9" s="3" t="s">
        <v>36</v>
      </c>
      <c r="U9" s="3" t="s">
        <v>39</v>
      </c>
      <c r="V9" s="3" t="s">
        <v>40</v>
      </c>
      <c r="W9" s="3" t="s">
        <v>41</v>
      </c>
      <c r="X9" s="3" t="s">
        <v>37</v>
      </c>
      <c r="Y9" s="23" t="s">
        <v>38</v>
      </c>
      <c r="Z9"/>
      <c r="AA9"/>
      <c r="AB9"/>
      <c r="AC9"/>
      <c r="AD9"/>
      <c r="AE9"/>
      <c r="AF9"/>
      <c r="AG9"/>
      <c r="AH9"/>
      <c r="AI9"/>
      <c r="AJ9"/>
    </row>
    <row r="10" spans="1:25" ht="14.25">
      <c r="A10" s="8">
        <v>1</v>
      </c>
      <c r="B10" s="9" t="s">
        <v>8</v>
      </c>
      <c r="C10" s="10" t="s">
        <v>8</v>
      </c>
      <c r="D10" s="10" t="s">
        <v>8</v>
      </c>
      <c r="E10" s="10"/>
      <c r="F10" s="11" t="s">
        <v>8</v>
      </c>
      <c r="G10" s="10" t="s">
        <v>8</v>
      </c>
      <c r="H10" s="43"/>
      <c r="I10" s="12" t="s">
        <v>8</v>
      </c>
      <c r="J10" s="50" t="s">
        <v>8</v>
      </c>
      <c r="K10" s="10" t="s">
        <v>8</v>
      </c>
      <c r="L10" s="10"/>
      <c r="M10" s="10" t="s">
        <v>8</v>
      </c>
      <c r="N10" s="12"/>
      <c r="O10" s="13">
        <f aca="true" t="shared" si="0" ref="O10:O41">((SUM(C10:H10)*$D$6)+(SUM(I10:M10)*$K$6)+(N10*$Q$6))</f>
        <v>0</v>
      </c>
      <c r="P10" s="13"/>
      <c r="R10" s="14">
        <f aca="true" t="shared" si="1" ref="R10:R41">SUM(C10:N10)</f>
        <v>0</v>
      </c>
      <c r="S10" s="22"/>
      <c r="T10" s="36">
        <v>2.5</v>
      </c>
      <c r="U10" s="38">
        <v>3</v>
      </c>
      <c r="V10" s="38">
        <v>3</v>
      </c>
      <c r="W10" s="38">
        <v>6</v>
      </c>
      <c r="X10" s="39">
        <f aca="true" t="shared" si="2" ref="X10:X41">((SUM(C10:H10)*$T$10)+((SUM(I10:M10)*$U$10))+(N10*$W$10))</f>
        <v>0</v>
      </c>
      <c r="Y10" s="40">
        <f>+O10-X10</f>
        <v>0</v>
      </c>
    </row>
    <row r="11" spans="1:25" ht="14.25">
      <c r="A11" s="8">
        <f>A10+1</f>
        <v>2</v>
      </c>
      <c r="B11" s="9" t="s">
        <v>8</v>
      </c>
      <c r="C11" s="10" t="s">
        <v>8</v>
      </c>
      <c r="D11" s="10"/>
      <c r="E11" s="10"/>
      <c r="F11" s="11"/>
      <c r="G11" s="10"/>
      <c r="H11" s="43"/>
      <c r="I11" s="12" t="s">
        <v>8</v>
      </c>
      <c r="J11" s="50"/>
      <c r="K11" s="10"/>
      <c r="L11" s="10"/>
      <c r="M11" s="10"/>
      <c r="N11" s="12"/>
      <c r="O11" s="13">
        <f t="shared" si="0"/>
        <v>0</v>
      </c>
      <c r="P11" s="13"/>
      <c r="R11" s="14">
        <f t="shared" si="1"/>
        <v>0</v>
      </c>
      <c r="S11" s="22"/>
      <c r="T11" s="21"/>
      <c r="X11" s="39">
        <f t="shared" si="2"/>
        <v>0</v>
      </c>
      <c r="Y11" s="40">
        <f aca="true" t="shared" si="3" ref="Y11:Y74">+O11-X11</f>
        <v>0</v>
      </c>
    </row>
    <row r="12" spans="1:25" ht="14.25">
      <c r="A12" s="8">
        <f aca="true" t="shared" si="4" ref="A12:A38">A11+1</f>
        <v>3</v>
      </c>
      <c r="B12" s="9" t="s">
        <v>8</v>
      </c>
      <c r="C12" s="10" t="s">
        <v>8</v>
      </c>
      <c r="D12" s="10"/>
      <c r="E12" s="10"/>
      <c r="F12" s="11"/>
      <c r="G12" s="10"/>
      <c r="H12" s="43"/>
      <c r="I12" s="12" t="s">
        <v>8</v>
      </c>
      <c r="J12" s="50"/>
      <c r="K12" s="10"/>
      <c r="L12" s="10"/>
      <c r="M12" s="10"/>
      <c r="N12" s="12"/>
      <c r="O12" s="13">
        <f t="shared" si="0"/>
        <v>0</v>
      </c>
      <c r="P12" s="13"/>
      <c r="R12" s="14">
        <f t="shared" si="1"/>
        <v>0</v>
      </c>
      <c r="S12" s="22"/>
      <c r="T12" s="21"/>
      <c r="X12" s="39">
        <f t="shared" si="2"/>
        <v>0</v>
      </c>
      <c r="Y12" s="40">
        <f t="shared" si="3"/>
        <v>0</v>
      </c>
    </row>
    <row r="13" spans="1:25" ht="14.25">
      <c r="A13" s="8">
        <f t="shared" si="4"/>
        <v>4</v>
      </c>
      <c r="B13" s="9" t="s">
        <v>8</v>
      </c>
      <c r="C13" s="10"/>
      <c r="D13" s="10"/>
      <c r="E13" s="10"/>
      <c r="F13" s="11"/>
      <c r="G13" s="10"/>
      <c r="H13" s="43"/>
      <c r="I13" s="12" t="s">
        <v>8</v>
      </c>
      <c r="J13" s="50"/>
      <c r="K13" s="10"/>
      <c r="L13" s="10"/>
      <c r="M13" s="10"/>
      <c r="N13" s="12"/>
      <c r="O13" s="13">
        <f t="shared" si="0"/>
        <v>0</v>
      </c>
      <c r="P13" s="13"/>
      <c r="R13" s="14">
        <f t="shared" si="1"/>
        <v>0</v>
      </c>
      <c r="S13" s="22"/>
      <c r="T13" s="21"/>
      <c r="X13" s="39">
        <f t="shared" si="2"/>
        <v>0</v>
      </c>
      <c r="Y13" s="40">
        <f t="shared" si="3"/>
        <v>0</v>
      </c>
    </row>
    <row r="14" spans="1:25" ht="14.25">
      <c r="A14" s="8">
        <f t="shared" si="4"/>
        <v>5</v>
      </c>
      <c r="B14" s="9" t="s">
        <v>8</v>
      </c>
      <c r="C14" s="10" t="s">
        <v>8</v>
      </c>
      <c r="D14" s="10"/>
      <c r="E14" s="10"/>
      <c r="F14" s="11"/>
      <c r="G14" s="10"/>
      <c r="H14" s="43"/>
      <c r="I14" s="12" t="s">
        <v>8</v>
      </c>
      <c r="J14" s="50"/>
      <c r="K14" s="10"/>
      <c r="L14" s="10"/>
      <c r="M14" s="10"/>
      <c r="N14" s="12"/>
      <c r="O14" s="13">
        <f t="shared" si="0"/>
        <v>0</v>
      </c>
      <c r="P14" s="13"/>
      <c r="R14" s="14">
        <f t="shared" si="1"/>
        <v>0</v>
      </c>
      <c r="S14" s="22"/>
      <c r="T14" s="21"/>
      <c r="X14" s="39">
        <f t="shared" si="2"/>
        <v>0</v>
      </c>
      <c r="Y14" s="40">
        <f t="shared" si="3"/>
        <v>0</v>
      </c>
    </row>
    <row r="15" spans="1:25" ht="14.25">
      <c r="A15" s="8">
        <f t="shared" si="4"/>
        <v>6</v>
      </c>
      <c r="B15" s="9" t="s">
        <v>8</v>
      </c>
      <c r="C15" s="10" t="s">
        <v>8</v>
      </c>
      <c r="D15" s="10"/>
      <c r="E15" s="10"/>
      <c r="F15" s="11"/>
      <c r="G15" s="10"/>
      <c r="H15" s="43"/>
      <c r="I15" s="12" t="s">
        <v>8</v>
      </c>
      <c r="J15" s="50"/>
      <c r="K15" s="10"/>
      <c r="L15" s="10"/>
      <c r="M15" s="10"/>
      <c r="N15" s="12"/>
      <c r="O15" s="13">
        <f t="shared" si="0"/>
        <v>0</v>
      </c>
      <c r="P15" s="13"/>
      <c r="R15" s="14">
        <f t="shared" si="1"/>
        <v>0</v>
      </c>
      <c r="S15" s="22"/>
      <c r="T15" s="21"/>
      <c r="X15" s="39">
        <f t="shared" si="2"/>
        <v>0</v>
      </c>
      <c r="Y15" s="40">
        <f t="shared" si="3"/>
        <v>0</v>
      </c>
    </row>
    <row r="16" spans="1:25" ht="14.25">
      <c r="A16" s="8">
        <f t="shared" si="4"/>
        <v>7</v>
      </c>
      <c r="B16" s="9" t="s">
        <v>8</v>
      </c>
      <c r="C16" s="10" t="s">
        <v>8</v>
      </c>
      <c r="D16" s="10"/>
      <c r="E16" s="10"/>
      <c r="F16" s="11"/>
      <c r="G16" s="10"/>
      <c r="H16" s="43"/>
      <c r="I16" s="12"/>
      <c r="J16" s="50"/>
      <c r="K16" s="10"/>
      <c r="L16" s="10"/>
      <c r="M16" s="10"/>
      <c r="N16" s="12"/>
      <c r="O16" s="13">
        <f t="shared" si="0"/>
        <v>0</v>
      </c>
      <c r="P16" s="13"/>
      <c r="R16" s="14">
        <f t="shared" si="1"/>
        <v>0</v>
      </c>
      <c r="S16" s="22"/>
      <c r="T16" s="21"/>
      <c r="X16" s="39">
        <f t="shared" si="2"/>
        <v>0</v>
      </c>
      <c r="Y16" s="40">
        <f t="shared" si="3"/>
        <v>0</v>
      </c>
    </row>
    <row r="17" spans="1:25" ht="14.25">
      <c r="A17" s="8">
        <f t="shared" si="4"/>
        <v>8</v>
      </c>
      <c r="B17" s="9" t="s">
        <v>8</v>
      </c>
      <c r="C17" s="10" t="s">
        <v>8</v>
      </c>
      <c r="D17" s="10"/>
      <c r="E17" s="10"/>
      <c r="F17" s="11"/>
      <c r="G17" s="10"/>
      <c r="H17" s="43"/>
      <c r="I17" s="12"/>
      <c r="J17" s="50"/>
      <c r="K17" s="10"/>
      <c r="L17" s="10"/>
      <c r="M17" s="10"/>
      <c r="N17" s="12"/>
      <c r="O17" s="13">
        <f t="shared" si="0"/>
        <v>0</v>
      </c>
      <c r="P17" s="13"/>
      <c r="R17" s="14">
        <f t="shared" si="1"/>
        <v>0</v>
      </c>
      <c r="S17" s="22"/>
      <c r="T17" s="21"/>
      <c r="X17" s="39">
        <f t="shared" si="2"/>
        <v>0</v>
      </c>
      <c r="Y17" s="40">
        <f t="shared" si="3"/>
        <v>0</v>
      </c>
    </row>
    <row r="18" spans="1:25" ht="14.25">
      <c r="A18" s="8">
        <f t="shared" si="4"/>
        <v>9</v>
      </c>
      <c r="B18" s="9" t="s">
        <v>10</v>
      </c>
      <c r="C18" s="10"/>
      <c r="D18" s="10"/>
      <c r="E18" s="10"/>
      <c r="F18" s="11"/>
      <c r="G18" s="10"/>
      <c r="H18" s="43"/>
      <c r="I18" s="12"/>
      <c r="J18" s="50"/>
      <c r="K18" s="10"/>
      <c r="L18" s="10"/>
      <c r="M18" s="10"/>
      <c r="N18" s="12"/>
      <c r="O18" s="13">
        <f t="shared" si="0"/>
        <v>0</v>
      </c>
      <c r="P18" s="13"/>
      <c r="R18" s="14">
        <f t="shared" si="1"/>
        <v>0</v>
      </c>
      <c r="S18" s="22"/>
      <c r="T18" s="21"/>
      <c r="X18" s="39">
        <f t="shared" si="2"/>
        <v>0</v>
      </c>
      <c r="Y18" s="40">
        <f t="shared" si="3"/>
        <v>0</v>
      </c>
    </row>
    <row r="19" spans="1:25" ht="14.25">
      <c r="A19" s="8">
        <f t="shared" si="4"/>
        <v>10</v>
      </c>
      <c r="B19" s="9" t="s">
        <v>8</v>
      </c>
      <c r="C19" s="10"/>
      <c r="D19" s="10"/>
      <c r="E19" s="10"/>
      <c r="F19" s="11"/>
      <c r="G19" s="10"/>
      <c r="H19" s="43"/>
      <c r="I19" s="12"/>
      <c r="J19" s="50"/>
      <c r="K19" s="10"/>
      <c r="L19" s="10"/>
      <c r="M19" s="10"/>
      <c r="N19" s="12"/>
      <c r="O19" s="13">
        <f t="shared" si="0"/>
        <v>0</v>
      </c>
      <c r="P19" s="13"/>
      <c r="R19" s="14">
        <f t="shared" si="1"/>
        <v>0</v>
      </c>
      <c r="S19" s="22"/>
      <c r="T19" s="21"/>
      <c r="X19" s="39">
        <f t="shared" si="2"/>
        <v>0</v>
      </c>
      <c r="Y19" s="40">
        <f t="shared" si="3"/>
        <v>0</v>
      </c>
    </row>
    <row r="20" spans="1:25" ht="14.25">
      <c r="A20" s="8">
        <f t="shared" si="4"/>
        <v>11</v>
      </c>
      <c r="B20" s="9" t="s">
        <v>8</v>
      </c>
      <c r="C20" s="10"/>
      <c r="D20" s="10"/>
      <c r="E20" s="10"/>
      <c r="F20" s="11"/>
      <c r="G20" s="10"/>
      <c r="H20" s="43"/>
      <c r="I20" s="12" t="s">
        <v>8</v>
      </c>
      <c r="J20" s="50"/>
      <c r="K20" s="10"/>
      <c r="L20" s="10" t="s">
        <v>8</v>
      </c>
      <c r="M20" s="10"/>
      <c r="N20" s="12"/>
      <c r="O20" s="13">
        <f t="shared" si="0"/>
        <v>0</v>
      </c>
      <c r="P20" s="16" t="s">
        <v>8</v>
      </c>
      <c r="R20" s="14">
        <f t="shared" si="1"/>
        <v>0</v>
      </c>
      <c r="S20" s="22"/>
      <c r="T20" s="21"/>
      <c r="X20" s="39">
        <f t="shared" si="2"/>
        <v>0</v>
      </c>
      <c r="Y20" s="40">
        <f t="shared" si="3"/>
        <v>0</v>
      </c>
    </row>
    <row r="21" spans="1:25" ht="14.25">
      <c r="A21" s="8">
        <f t="shared" si="4"/>
        <v>12</v>
      </c>
      <c r="B21" s="9" t="s">
        <v>8</v>
      </c>
      <c r="C21" s="10" t="s">
        <v>8</v>
      </c>
      <c r="D21" s="10"/>
      <c r="E21" s="10"/>
      <c r="F21" s="11"/>
      <c r="G21" s="10"/>
      <c r="H21" s="43"/>
      <c r="I21" s="12"/>
      <c r="J21" s="50"/>
      <c r="K21" s="10"/>
      <c r="L21" s="10"/>
      <c r="M21" s="10"/>
      <c r="N21" s="12"/>
      <c r="O21" s="13">
        <f t="shared" si="0"/>
        <v>0</v>
      </c>
      <c r="P21" s="13"/>
      <c r="R21" s="14">
        <f t="shared" si="1"/>
        <v>0</v>
      </c>
      <c r="S21" s="22"/>
      <c r="T21" s="21"/>
      <c r="X21" s="39">
        <f t="shared" si="2"/>
        <v>0</v>
      </c>
      <c r="Y21" s="40">
        <f t="shared" si="3"/>
        <v>0</v>
      </c>
    </row>
    <row r="22" spans="1:25" ht="14.25">
      <c r="A22" s="8">
        <f t="shared" si="4"/>
        <v>13</v>
      </c>
      <c r="B22" s="9" t="s">
        <v>8</v>
      </c>
      <c r="C22" s="10" t="s">
        <v>8</v>
      </c>
      <c r="D22" s="10"/>
      <c r="E22" s="10"/>
      <c r="F22" s="11"/>
      <c r="G22" s="10"/>
      <c r="H22" s="43"/>
      <c r="I22" s="12"/>
      <c r="J22" s="50"/>
      <c r="K22" s="10"/>
      <c r="L22" s="10"/>
      <c r="M22" s="10"/>
      <c r="N22" s="12"/>
      <c r="O22" s="13">
        <f t="shared" si="0"/>
        <v>0</v>
      </c>
      <c r="P22" s="13"/>
      <c r="R22" s="14">
        <f t="shared" si="1"/>
        <v>0</v>
      </c>
      <c r="S22" s="22"/>
      <c r="T22" s="21"/>
      <c r="X22" s="39">
        <f t="shared" si="2"/>
        <v>0</v>
      </c>
      <c r="Y22" s="40">
        <f t="shared" si="3"/>
        <v>0</v>
      </c>
    </row>
    <row r="23" spans="1:25" ht="14.25">
      <c r="A23" s="8">
        <f t="shared" si="4"/>
        <v>14</v>
      </c>
      <c r="B23" s="9" t="s">
        <v>8</v>
      </c>
      <c r="C23" s="10"/>
      <c r="D23" s="10"/>
      <c r="E23" s="10"/>
      <c r="F23" s="11"/>
      <c r="G23" s="10"/>
      <c r="H23" s="43"/>
      <c r="I23" s="12"/>
      <c r="J23" s="50"/>
      <c r="K23" s="10"/>
      <c r="L23" s="10"/>
      <c r="M23" s="10"/>
      <c r="N23" s="12"/>
      <c r="O23" s="13">
        <f t="shared" si="0"/>
        <v>0</v>
      </c>
      <c r="P23" s="13"/>
      <c r="R23" s="14">
        <f t="shared" si="1"/>
        <v>0</v>
      </c>
      <c r="S23" s="22"/>
      <c r="T23" s="21"/>
      <c r="X23" s="39">
        <f t="shared" si="2"/>
        <v>0</v>
      </c>
      <c r="Y23" s="40">
        <f t="shared" si="3"/>
        <v>0</v>
      </c>
    </row>
    <row r="24" spans="1:25" ht="14.25">
      <c r="A24" s="8">
        <f t="shared" si="4"/>
        <v>15</v>
      </c>
      <c r="B24" s="9" t="s">
        <v>8</v>
      </c>
      <c r="C24" s="10"/>
      <c r="D24" s="10"/>
      <c r="E24" s="10"/>
      <c r="F24" s="11"/>
      <c r="G24" s="10"/>
      <c r="H24" s="43"/>
      <c r="I24" s="12"/>
      <c r="J24" s="50"/>
      <c r="K24" s="10"/>
      <c r="L24" s="10"/>
      <c r="M24" s="10"/>
      <c r="N24" s="12"/>
      <c r="O24" s="13">
        <f t="shared" si="0"/>
        <v>0</v>
      </c>
      <c r="P24" s="13"/>
      <c r="R24" s="14">
        <f t="shared" si="1"/>
        <v>0</v>
      </c>
      <c r="S24" s="22"/>
      <c r="T24" s="21"/>
      <c r="X24" s="39">
        <f t="shared" si="2"/>
        <v>0</v>
      </c>
      <c r="Y24" s="40">
        <f t="shared" si="3"/>
        <v>0</v>
      </c>
    </row>
    <row r="25" spans="1:25" ht="14.25">
      <c r="A25" s="8">
        <f t="shared" si="4"/>
        <v>16</v>
      </c>
      <c r="B25" s="9" t="s">
        <v>8</v>
      </c>
      <c r="C25" s="10" t="s">
        <v>8</v>
      </c>
      <c r="D25" s="10"/>
      <c r="E25" s="10"/>
      <c r="F25" s="11"/>
      <c r="G25" s="10"/>
      <c r="H25" s="43"/>
      <c r="I25" s="12"/>
      <c r="J25" s="50"/>
      <c r="K25" s="10"/>
      <c r="L25" s="10"/>
      <c r="M25" s="10"/>
      <c r="N25" s="12"/>
      <c r="O25" s="13">
        <f t="shared" si="0"/>
        <v>0</v>
      </c>
      <c r="P25" s="13"/>
      <c r="R25" s="14">
        <f t="shared" si="1"/>
        <v>0</v>
      </c>
      <c r="S25" s="22"/>
      <c r="T25" s="21"/>
      <c r="X25" s="39">
        <f t="shared" si="2"/>
        <v>0</v>
      </c>
      <c r="Y25" s="40">
        <f t="shared" si="3"/>
        <v>0</v>
      </c>
    </row>
    <row r="26" spans="1:25" ht="14.25">
      <c r="A26" s="8">
        <f t="shared" si="4"/>
        <v>17</v>
      </c>
      <c r="B26" s="9"/>
      <c r="C26" s="10"/>
      <c r="D26" s="10"/>
      <c r="E26" s="10"/>
      <c r="F26" s="11"/>
      <c r="G26" s="10"/>
      <c r="H26" s="43"/>
      <c r="I26" s="12"/>
      <c r="J26" s="50"/>
      <c r="K26" s="10"/>
      <c r="L26" s="10"/>
      <c r="M26" s="10"/>
      <c r="N26" s="12"/>
      <c r="O26" s="13">
        <f t="shared" si="0"/>
        <v>0</v>
      </c>
      <c r="P26" s="13"/>
      <c r="R26" s="14">
        <f t="shared" si="1"/>
        <v>0</v>
      </c>
      <c r="S26" s="22"/>
      <c r="T26" s="21"/>
      <c r="X26" s="39">
        <f t="shared" si="2"/>
        <v>0</v>
      </c>
      <c r="Y26" s="40">
        <f t="shared" si="3"/>
        <v>0</v>
      </c>
    </row>
    <row r="27" spans="1:25" ht="14.25">
      <c r="A27" s="8">
        <f t="shared" si="4"/>
        <v>18</v>
      </c>
      <c r="B27" s="9"/>
      <c r="C27" s="10"/>
      <c r="D27" s="10"/>
      <c r="E27" s="10"/>
      <c r="F27" s="11"/>
      <c r="G27" s="10"/>
      <c r="H27" s="43"/>
      <c r="I27" s="12"/>
      <c r="J27" s="50"/>
      <c r="K27" s="10"/>
      <c r="L27" s="10"/>
      <c r="M27" s="10"/>
      <c r="N27" s="12"/>
      <c r="O27" s="13">
        <f t="shared" si="0"/>
        <v>0</v>
      </c>
      <c r="P27" s="13"/>
      <c r="R27" s="14">
        <f t="shared" si="1"/>
        <v>0</v>
      </c>
      <c r="S27" s="22"/>
      <c r="T27" s="21"/>
      <c r="X27" s="39">
        <f t="shared" si="2"/>
        <v>0</v>
      </c>
      <c r="Y27" s="40">
        <f t="shared" si="3"/>
        <v>0</v>
      </c>
    </row>
    <row r="28" spans="1:25" ht="14.25">
      <c r="A28" s="8">
        <f t="shared" si="4"/>
        <v>19</v>
      </c>
      <c r="B28" s="9"/>
      <c r="C28" s="10"/>
      <c r="D28" s="10"/>
      <c r="E28" s="10"/>
      <c r="F28" s="11"/>
      <c r="G28" s="10"/>
      <c r="H28" s="43"/>
      <c r="I28" s="12"/>
      <c r="J28" s="50"/>
      <c r="K28" s="10"/>
      <c r="L28" s="10"/>
      <c r="M28" s="10"/>
      <c r="N28" s="12"/>
      <c r="O28" s="13">
        <f t="shared" si="0"/>
        <v>0</v>
      </c>
      <c r="P28" s="13"/>
      <c r="R28" s="14">
        <f t="shared" si="1"/>
        <v>0</v>
      </c>
      <c r="S28" s="22"/>
      <c r="T28" s="21"/>
      <c r="X28" s="39">
        <f t="shared" si="2"/>
        <v>0</v>
      </c>
      <c r="Y28" s="40">
        <f t="shared" si="3"/>
        <v>0</v>
      </c>
    </row>
    <row r="29" spans="1:25" ht="14.25">
      <c r="A29" s="8">
        <f t="shared" si="4"/>
        <v>20</v>
      </c>
      <c r="B29" s="9"/>
      <c r="C29" s="10"/>
      <c r="D29" s="10"/>
      <c r="E29" s="10"/>
      <c r="F29" s="11"/>
      <c r="G29" s="10"/>
      <c r="H29" s="43"/>
      <c r="I29" s="12"/>
      <c r="J29" s="50"/>
      <c r="K29" s="10"/>
      <c r="L29" s="10"/>
      <c r="M29" s="10"/>
      <c r="N29" s="12"/>
      <c r="O29" s="13">
        <f t="shared" si="0"/>
        <v>0</v>
      </c>
      <c r="P29" s="13"/>
      <c r="R29" s="14">
        <f t="shared" si="1"/>
        <v>0</v>
      </c>
      <c r="S29" s="22"/>
      <c r="T29" s="21"/>
      <c r="X29" s="39">
        <f t="shared" si="2"/>
        <v>0</v>
      </c>
      <c r="Y29" s="40">
        <f t="shared" si="3"/>
        <v>0</v>
      </c>
    </row>
    <row r="30" spans="1:25" ht="14.25">
      <c r="A30" s="25">
        <f t="shared" si="4"/>
        <v>21</v>
      </c>
      <c r="B30" s="9"/>
      <c r="C30" s="10"/>
      <c r="D30" s="10"/>
      <c r="E30" s="10"/>
      <c r="F30" s="11"/>
      <c r="G30" s="10"/>
      <c r="H30" s="43"/>
      <c r="I30" s="12"/>
      <c r="J30" s="50"/>
      <c r="K30" s="10"/>
      <c r="L30" s="10"/>
      <c r="M30" s="10"/>
      <c r="N30" s="12"/>
      <c r="O30" s="13">
        <f t="shared" si="0"/>
        <v>0</v>
      </c>
      <c r="P30" s="13"/>
      <c r="R30" s="14">
        <f t="shared" si="1"/>
        <v>0</v>
      </c>
      <c r="S30" s="22"/>
      <c r="T30" s="21"/>
      <c r="X30" s="39">
        <f t="shared" si="2"/>
        <v>0</v>
      </c>
      <c r="Y30" s="40">
        <f t="shared" si="3"/>
        <v>0</v>
      </c>
    </row>
    <row r="31" spans="1:25" ht="14.25">
      <c r="A31" s="8">
        <f t="shared" si="4"/>
        <v>22</v>
      </c>
      <c r="B31" s="9"/>
      <c r="C31" s="10"/>
      <c r="D31" s="10"/>
      <c r="E31" s="10"/>
      <c r="F31" s="11"/>
      <c r="G31" s="10"/>
      <c r="H31" s="43"/>
      <c r="I31" s="12"/>
      <c r="J31" s="50"/>
      <c r="K31" s="10"/>
      <c r="L31" s="10"/>
      <c r="M31" s="10"/>
      <c r="N31" s="12"/>
      <c r="O31" s="13">
        <f t="shared" si="0"/>
        <v>0</v>
      </c>
      <c r="P31" s="13"/>
      <c r="R31" s="14">
        <f t="shared" si="1"/>
        <v>0</v>
      </c>
      <c r="S31" s="22"/>
      <c r="T31" s="21"/>
      <c r="X31" s="39">
        <f t="shared" si="2"/>
        <v>0</v>
      </c>
      <c r="Y31" s="40">
        <f t="shared" si="3"/>
        <v>0</v>
      </c>
    </row>
    <row r="32" spans="1:25" ht="14.25">
      <c r="A32" s="8">
        <f t="shared" si="4"/>
        <v>23</v>
      </c>
      <c r="B32" s="9"/>
      <c r="C32" s="10"/>
      <c r="D32" s="10"/>
      <c r="E32" s="10"/>
      <c r="F32" s="11"/>
      <c r="G32" s="10"/>
      <c r="H32" s="43"/>
      <c r="I32" s="12"/>
      <c r="J32" s="50"/>
      <c r="K32" s="10"/>
      <c r="L32" s="10"/>
      <c r="M32" s="10"/>
      <c r="N32" s="12"/>
      <c r="O32" s="13">
        <f t="shared" si="0"/>
        <v>0</v>
      </c>
      <c r="P32" s="13"/>
      <c r="R32" s="14">
        <f t="shared" si="1"/>
        <v>0</v>
      </c>
      <c r="S32" s="22"/>
      <c r="T32" s="21"/>
      <c r="X32" s="39">
        <f t="shared" si="2"/>
        <v>0</v>
      </c>
      <c r="Y32" s="40">
        <f t="shared" si="3"/>
        <v>0</v>
      </c>
    </row>
    <row r="33" spans="1:25" ht="14.25">
      <c r="A33" s="8">
        <f t="shared" si="4"/>
        <v>24</v>
      </c>
      <c r="B33" s="9"/>
      <c r="C33" s="10"/>
      <c r="D33" s="10"/>
      <c r="E33" s="10"/>
      <c r="F33" s="11"/>
      <c r="G33" s="10"/>
      <c r="H33" s="43"/>
      <c r="I33" s="12"/>
      <c r="J33" s="50"/>
      <c r="K33" s="10"/>
      <c r="L33" s="10"/>
      <c r="M33" s="10"/>
      <c r="N33" s="12"/>
      <c r="O33" s="13">
        <f t="shared" si="0"/>
        <v>0</v>
      </c>
      <c r="P33" s="13"/>
      <c r="R33" s="14">
        <f t="shared" si="1"/>
        <v>0</v>
      </c>
      <c r="S33" s="22"/>
      <c r="T33" s="21"/>
      <c r="X33" s="39">
        <f t="shared" si="2"/>
        <v>0</v>
      </c>
      <c r="Y33" s="40">
        <f t="shared" si="3"/>
        <v>0</v>
      </c>
    </row>
    <row r="34" spans="1:25" ht="14.25">
      <c r="A34" s="8">
        <f t="shared" si="4"/>
        <v>25</v>
      </c>
      <c r="B34" s="9"/>
      <c r="C34" s="10"/>
      <c r="D34" s="10"/>
      <c r="E34" s="10"/>
      <c r="F34" s="11"/>
      <c r="G34" s="10"/>
      <c r="H34" s="43"/>
      <c r="I34" s="12"/>
      <c r="J34" s="50"/>
      <c r="K34" s="10"/>
      <c r="L34" s="10"/>
      <c r="M34" s="10"/>
      <c r="N34" s="12"/>
      <c r="O34" s="13">
        <f t="shared" si="0"/>
        <v>0</v>
      </c>
      <c r="P34" s="13"/>
      <c r="R34" s="14">
        <f t="shared" si="1"/>
        <v>0</v>
      </c>
      <c r="S34" s="22"/>
      <c r="T34" s="21"/>
      <c r="X34" s="39">
        <f t="shared" si="2"/>
        <v>0</v>
      </c>
      <c r="Y34" s="40">
        <f t="shared" si="3"/>
        <v>0</v>
      </c>
    </row>
    <row r="35" spans="1:25" ht="14.25">
      <c r="A35" s="8">
        <f t="shared" si="4"/>
        <v>26</v>
      </c>
      <c r="B35" s="9"/>
      <c r="C35" s="10"/>
      <c r="D35" s="10"/>
      <c r="E35" s="10"/>
      <c r="F35" s="11"/>
      <c r="G35" s="10"/>
      <c r="H35" s="43"/>
      <c r="I35" s="12"/>
      <c r="J35" s="50"/>
      <c r="K35" s="10"/>
      <c r="L35" s="10"/>
      <c r="M35" s="10"/>
      <c r="N35" s="12"/>
      <c r="O35" s="13">
        <f t="shared" si="0"/>
        <v>0</v>
      </c>
      <c r="P35" s="13"/>
      <c r="R35" s="14">
        <f t="shared" si="1"/>
        <v>0</v>
      </c>
      <c r="S35" s="22"/>
      <c r="T35" s="21"/>
      <c r="X35" s="39">
        <f t="shared" si="2"/>
        <v>0</v>
      </c>
      <c r="Y35" s="40">
        <f t="shared" si="3"/>
        <v>0</v>
      </c>
    </row>
    <row r="36" spans="1:25" ht="14.25">
      <c r="A36" s="8">
        <f t="shared" si="4"/>
        <v>27</v>
      </c>
      <c r="B36" s="9"/>
      <c r="C36" s="10"/>
      <c r="D36" s="10"/>
      <c r="E36" s="10"/>
      <c r="F36" s="11"/>
      <c r="G36" s="10"/>
      <c r="H36" s="43"/>
      <c r="I36" s="12"/>
      <c r="J36" s="50"/>
      <c r="K36" s="10"/>
      <c r="L36" s="10"/>
      <c r="M36" s="10"/>
      <c r="N36" s="12"/>
      <c r="O36" s="13">
        <f t="shared" si="0"/>
        <v>0</v>
      </c>
      <c r="P36" s="13"/>
      <c r="R36" s="14">
        <f t="shared" si="1"/>
        <v>0</v>
      </c>
      <c r="S36" s="22"/>
      <c r="T36" s="21"/>
      <c r="X36" s="39">
        <f t="shared" si="2"/>
        <v>0</v>
      </c>
      <c r="Y36" s="40">
        <f t="shared" si="3"/>
        <v>0</v>
      </c>
    </row>
    <row r="37" spans="1:25" ht="14.25">
      <c r="A37" s="8">
        <f t="shared" si="4"/>
        <v>28</v>
      </c>
      <c r="B37" s="9"/>
      <c r="C37" s="10"/>
      <c r="D37" s="10"/>
      <c r="E37" s="10"/>
      <c r="F37" s="11"/>
      <c r="G37" s="10"/>
      <c r="H37" s="43"/>
      <c r="I37" s="12"/>
      <c r="J37" s="50"/>
      <c r="K37" s="10"/>
      <c r="L37" s="10"/>
      <c r="M37" s="10"/>
      <c r="N37" s="12"/>
      <c r="O37" s="13">
        <f t="shared" si="0"/>
        <v>0</v>
      </c>
      <c r="P37" s="13"/>
      <c r="R37" s="14">
        <f t="shared" si="1"/>
        <v>0</v>
      </c>
      <c r="S37" s="22"/>
      <c r="T37" s="21"/>
      <c r="X37" s="39">
        <f t="shared" si="2"/>
        <v>0</v>
      </c>
      <c r="Y37" s="40">
        <f t="shared" si="3"/>
        <v>0</v>
      </c>
    </row>
    <row r="38" spans="1:25" ht="14.25">
      <c r="A38" s="8">
        <f t="shared" si="4"/>
        <v>29</v>
      </c>
      <c r="B38" s="9"/>
      <c r="C38" s="10"/>
      <c r="D38" s="10"/>
      <c r="E38" s="10"/>
      <c r="F38" s="11"/>
      <c r="G38" s="10"/>
      <c r="H38" s="43"/>
      <c r="I38" s="12"/>
      <c r="J38" s="50"/>
      <c r="K38" s="10"/>
      <c r="L38" s="10"/>
      <c r="M38" s="10"/>
      <c r="N38" s="12"/>
      <c r="O38" s="13">
        <f t="shared" si="0"/>
        <v>0</v>
      </c>
      <c r="P38" s="13"/>
      <c r="R38" s="14">
        <f t="shared" si="1"/>
        <v>0</v>
      </c>
      <c r="S38" s="22"/>
      <c r="T38" s="21"/>
      <c r="X38" s="39">
        <f t="shared" si="2"/>
        <v>0</v>
      </c>
      <c r="Y38" s="40">
        <f t="shared" si="3"/>
        <v>0</v>
      </c>
    </row>
    <row r="39" spans="1:25" ht="14.25">
      <c r="A39" s="8">
        <f aca="true" t="shared" si="5" ref="A39:A75">A38+1</f>
        <v>30</v>
      </c>
      <c r="B39" s="9"/>
      <c r="C39" s="10"/>
      <c r="D39" s="10"/>
      <c r="E39" s="10"/>
      <c r="F39" s="11"/>
      <c r="G39" s="10"/>
      <c r="H39" s="43"/>
      <c r="I39" s="12"/>
      <c r="J39" s="50"/>
      <c r="K39" s="10"/>
      <c r="L39" s="10"/>
      <c r="M39" s="10"/>
      <c r="N39" s="12"/>
      <c r="O39" s="13">
        <f t="shared" si="0"/>
        <v>0</v>
      </c>
      <c r="P39" s="13"/>
      <c r="R39" s="14">
        <f t="shared" si="1"/>
        <v>0</v>
      </c>
      <c r="S39" s="22"/>
      <c r="T39" s="21"/>
      <c r="X39" s="39">
        <f t="shared" si="2"/>
        <v>0</v>
      </c>
      <c r="Y39" s="40">
        <f t="shared" si="3"/>
        <v>0</v>
      </c>
    </row>
    <row r="40" spans="1:25" ht="14.25">
      <c r="A40" s="8">
        <f t="shared" si="5"/>
        <v>31</v>
      </c>
      <c r="B40" s="9"/>
      <c r="C40" s="10"/>
      <c r="D40" s="10"/>
      <c r="E40" s="10"/>
      <c r="F40" s="11"/>
      <c r="G40" s="10"/>
      <c r="H40" s="43"/>
      <c r="I40" s="12"/>
      <c r="J40" s="50"/>
      <c r="K40" s="10"/>
      <c r="L40" s="10"/>
      <c r="M40" s="10"/>
      <c r="N40" s="12"/>
      <c r="O40" s="13">
        <f t="shared" si="0"/>
        <v>0</v>
      </c>
      <c r="P40" s="13"/>
      <c r="R40" s="14">
        <f t="shared" si="1"/>
        <v>0</v>
      </c>
      <c r="S40" s="22"/>
      <c r="T40" s="21"/>
      <c r="X40" s="39">
        <f t="shared" si="2"/>
        <v>0</v>
      </c>
      <c r="Y40" s="40">
        <f t="shared" si="3"/>
        <v>0</v>
      </c>
    </row>
    <row r="41" spans="1:25" ht="14.25">
      <c r="A41" s="8">
        <f t="shared" si="5"/>
        <v>32</v>
      </c>
      <c r="B41" s="9"/>
      <c r="C41" s="10"/>
      <c r="D41" s="10"/>
      <c r="E41" s="10"/>
      <c r="F41" s="11"/>
      <c r="G41" s="10"/>
      <c r="H41" s="43"/>
      <c r="I41" s="12"/>
      <c r="J41" s="50"/>
      <c r="K41" s="10"/>
      <c r="L41" s="10"/>
      <c r="M41" s="10"/>
      <c r="N41" s="12"/>
      <c r="O41" s="13">
        <f t="shared" si="0"/>
        <v>0</v>
      </c>
      <c r="P41" s="13"/>
      <c r="R41" s="14">
        <f t="shared" si="1"/>
        <v>0</v>
      </c>
      <c r="S41" s="22"/>
      <c r="T41" s="21"/>
      <c r="X41" s="39">
        <f t="shared" si="2"/>
        <v>0</v>
      </c>
      <c r="Y41" s="40">
        <f t="shared" si="3"/>
        <v>0</v>
      </c>
    </row>
    <row r="42" spans="1:25" ht="14.25">
      <c r="A42" s="8">
        <f t="shared" si="5"/>
        <v>33</v>
      </c>
      <c r="B42" s="9"/>
      <c r="C42" s="10"/>
      <c r="D42" s="10"/>
      <c r="E42" s="10"/>
      <c r="F42" s="11"/>
      <c r="G42" s="10"/>
      <c r="H42" s="43"/>
      <c r="I42" s="12"/>
      <c r="J42" s="50"/>
      <c r="K42" s="10"/>
      <c r="L42" s="10"/>
      <c r="M42" s="10"/>
      <c r="N42" s="12"/>
      <c r="O42" s="13">
        <f aca="true" t="shared" si="6" ref="O42:O73">((SUM(C42:H42)*$D$6)+(SUM(I42:M42)*$K$6)+(N42*$Q$6))</f>
        <v>0</v>
      </c>
      <c r="P42" s="13"/>
      <c r="R42" s="14">
        <f aca="true" t="shared" si="7" ref="R42:R73">SUM(C42:N42)</f>
        <v>0</v>
      </c>
      <c r="S42" s="22"/>
      <c r="T42" s="21"/>
      <c r="X42" s="39">
        <f aca="true" t="shared" si="8" ref="X42:X73">((SUM(C42:H42)*$T$10)+((SUM(I42:M42)*$U$10))+(N42*$W$10))</f>
        <v>0</v>
      </c>
      <c r="Y42" s="40">
        <f t="shared" si="3"/>
        <v>0</v>
      </c>
    </row>
    <row r="43" spans="1:25" ht="14.25">
      <c r="A43" s="8">
        <f t="shared" si="5"/>
        <v>34</v>
      </c>
      <c r="B43" s="9"/>
      <c r="C43" s="10"/>
      <c r="D43" s="10"/>
      <c r="E43" s="10"/>
      <c r="F43" s="11"/>
      <c r="G43" s="10"/>
      <c r="H43" s="43"/>
      <c r="I43" s="12"/>
      <c r="J43" s="50"/>
      <c r="K43" s="10"/>
      <c r="L43" s="10"/>
      <c r="M43" s="10"/>
      <c r="N43" s="12"/>
      <c r="O43" s="13">
        <f t="shared" si="6"/>
        <v>0</v>
      </c>
      <c r="P43" s="13"/>
      <c r="R43" s="14">
        <f t="shared" si="7"/>
        <v>0</v>
      </c>
      <c r="S43" s="22"/>
      <c r="T43" s="21"/>
      <c r="X43" s="39">
        <f t="shared" si="8"/>
        <v>0</v>
      </c>
      <c r="Y43" s="40">
        <f t="shared" si="3"/>
        <v>0</v>
      </c>
    </row>
    <row r="44" spans="1:25" ht="14.25">
      <c r="A44" s="8">
        <f t="shared" si="5"/>
        <v>35</v>
      </c>
      <c r="B44" s="9"/>
      <c r="C44" s="10"/>
      <c r="D44" s="10"/>
      <c r="E44" s="10"/>
      <c r="F44" s="11"/>
      <c r="G44" s="10"/>
      <c r="H44" s="43"/>
      <c r="I44" s="12"/>
      <c r="J44" s="50"/>
      <c r="K44" s="10"/>
      <c r="L44" s="10"/>
      <c r="M44" s="10"/>
      <c r="N44" s="12"/>
      <c r="O44" s="13">
        <f t="shared" si="6"/>
        <v>0</v>
      </c>
      <c r="P44" s="13"/>
      <c r="R44" s="14">
        <f t="shared" si="7"/>
        <v>0</v>
      </c>
      <c r="S44" s="22"/>
      <c r="T44" s="21"/>
      <c r="X44" s="39">
        <f t="shared" si="8"/>
        <v>0</v>
      </c>
      <c r="Y44" s="40">
        <f t="shared" si="3"/>
        <v>0</v>
      </c>
    </row>
    <row r="45" spans="1:25" ht="14.25">
      <c r="A45" s="8">
        <f t="shared" si="5"/>
        <v>36</v>
      </c>
      <c r="B45" s="9"/>
      <c r="C45" s="10"/>
      <c r="D45" s="10"/>
      <c r="E45" s="10"/>
      <c r="F45" s="11"/>
      <c r="G45" s="10"/>
      <c r="H45" s="43"/>
      <c r="I45" s="12"/>
      <c r="J45" s="50"/>
      <c r="K45" s="10"/>
      <c r="L45" s="10"/>
      <c r="M45" s="10"/>
      <c r="N45" s="12"/>
      <c r="O45" s="13">
        <f t="shared" si="6"/>
        <v>0</v>
      </c>
      <c r="P45" s="13"/>
      <c r="R45" s="14">
        <f t="shared" si="7"/>
        <v>0</v>
      </c>
      <c r="S45" s="22"/>
      <c r="T45" s="21"/>
      <c r="X45" s="39">
        <f t="shared" si="8"/>
        <v>0</v>
      </c>
      <c r="Y45" s="40">
        <f t="shared" si="3"/>
        <v>0</v>
      </c>
    </row>
    <row r="46" spans="1:25" ht="14.25">
      <c r="A46" s="8">
        <f t="shared" si="5"/>
        <v>37</v>
      </c>
      <c r="B46" s="9"/>
      <c r="C46" s="10"/>
      <c r="D46" s="10"/>
      <c r="E46" s="10"/>
      <c r="F46" s="11"/>
      <c r="G46" s="10"/>
      <c r="H46" s="43"/>
      <c r="I46" s="12"/>
      <c r="J46" s="50"/>
      <c r="K46" s="10"/>
      <c r="L46" s="10"/>
      <c r="M46" s="10"/>
      <c r="N46" s="12"/>
      <c r="O46" s="13">
        <f t="shared" si="6"/>
        <v>0</v>
      </c>
      <c r="P46" s="13"/>
      <c r="R46" s="14">
        <f t="shared" si="7"/>
        <v>0</v>
      </c>
      <c r="S46" s="22"/>
      <c r="T46" s="21"/>
      <c r="X46" s="39">
        <f t="shared" si="8"/>
        <v>0</v>
      </c>
      <c r="Y46" s="40">
        <f t="shared" si="3"/>
        <v>0</v>
      </c>
    </row>
    <row r="47" spans="1:25" ht="14.25">
      <c r="A47" s="8">
        <f t="shared" si="5"/>
        <v>38</v>
      </c>
      <c r="B47" s="9"/>
      <c r="C47" s="10"/>
      <c r="D47" s="10"/>
      <c r="E47" s="10"/>
      <c r="F47" s="11"/>
      <c r="G47" s="10"/>
      <c r="H47" s="43"/>
      <c r="I47" s="12"/>
      <c r="J47" s="50"/>
      <c r="K47" s="10"/>
      <c r="L47" s="10"/>
      <c r="M47" s="10"/>
      <c r="N47" s="12"/>
      <c r="O47" s="13">
        <f t="shared" si="6"/>
        <v>0</v>
      </c>
      <c r="P47" s="13"/>
      <c r="R47" s="14">
        <f t="shared" si="7"/>
        <v>0</v>
      </c>
      <c r="S47" s="22"/>
      <c r="T47" s="21"/>
      <c r="X47" s="39">
        <f t="shared" si="8"/>
        <v>0</v>
      </c>
      <c r="Y47" s="40">
        <f t="shared" si="3"/>
        <v>0</v>
      </c>
    </row>
    <row r="48" spans="1:25" ht="14.25">
      <c r="A48" s="8">
        <f t="shared" si="5"/>
        <v>39</v>
      </c>
      <c r="B48" s="9"/>
      <c r="C48" s="10"/>
      <c r="D48" s="10"/>
      <c r="E48" s="10"/>
      <c r="F48" s="11"/>
      <c r="G48" s="10"/>
      <c r="H48" s="43"/>
      <c r="I48" s="12"/>
      <c r="J48" s="50"/>
      <c r="K48" s="10"/>
      <c r="L48" s="10"/>
      <c r="M48" s="10"/>
      <c r="N48" s="12"/>
      <c r="O48" s="13">
        <f t="shared" si="6"/>
        <v>0</v>
      </c>
      <c r="P48" s="13"/>
      <c r="R48" s="14">
        <f t="shared" si="7"/>
        <v>0</v>
      </c>
      <c r="S48" s="22"/>
      <c r="T48" s="21"/>
      <c r="X48" s="39">
        <f t="shared" si="8"/>
        <v>0</v>
      </c>
      <c r="Y48" s="40">
        <f t="shared" si="3"/>
        <v>0</v>
      </c>
    </row>
    <row r="49" spans="1:25" ht="14.25">
      <c r="A49" s="8">
        <f t="shared" si="5"/>
        <v>40</v>
      </c>
      <c r="B49" s="9"/>
      <c r="C49" s="10"/>
      <c r="D49" s="10"/>
      <c r="E49" s="10"/>
      <c r="F49" s="11"/>
      <c r="G49" s="10"/>
      <c r="H49" s="43"/>
      <c r="I49" s="12"/>
      <c r="J49" s="50"/>
      <c r="K49" s="10"/>
      <c r="L49" s="10"/>
      <c r="M49" s="10"/>
      <c r="N49" s="12"/>
      <c r="O49" s="13">
        <f t="shared" si="6"/>
        <v>0</v>
      </c>
      <c r="P49" s="13"/>
      <c r="R49" s="14">
        <f t="shared" si="7"/>
        <v>0</v>
      </c>
      <c r="S49" s="22"/>
      <c r="T49" s="21"/>
      <c r="X49" s="39">
        <f t="shared" si="8"/>
        <v>0</v>
      </c>
      <c r="Y49" s="40">
        <f t="shared" si="3"/>
        <v>0</v>
      </c>
    </row>
    <row r="50" spans="1:25" ht="14.25">
      <c r="A50" s="8">
        <f t="shared" si="5"/>
        <v>41</v>
      </c>
      <c r="B50" s="9"/>
      <c r="C50" s="10"/>
      <c r="D50" s="10"/>
      <c r="E50" s="10"/>
      <c r="F50" s="11"/>
      <c r="G50" s="10"/>
      <c r="H50" s="43"/>
      <c r="I50" s="12"/>
      <c r="J50" s="50"/>
      <c r="K50" s="10"/>
      <c r="L50" s="10"/>
      <c r="M50" s="10"/>
      <c r="N50" s="12"/>
      <c r="O50" s="13">
        <f t="shared" si="6"/>
        <v>0</v>
      </c>
      <c r="P50" s="13"/>
      <c r="R50" s="14">
        <f t="shared" si="7"/>
        <v>0</v>
      </c>
      <c r="S50" s="22"/>
      <c r="T50" s="21"/>
      <c r="X50" s="39">
        <f t="shared" si="8"/>
        <v>0</v>
      </c>
      <c r="Y50" s="40">
        <f t="shared" si="3"/>
        <v>0</v>
      </c>
    </row>
    <row r="51" spans="1:25" ht="14.25">
      <c r="A51" s="8">
        <f t="shared" si="5"/>
        <v>42</v>
      </c>
      <c r="B51" s="9"/>
      <c r="C51" s="10"/>
      <c r="D51" s="10"/>
      <c r="E51" s="10"/>
      <c r="F51" s="11"/>
      <c r="G51" s="10"/>
      <c r="H51" s="43"/>
      <c r="I51" s="12"/>
      <c r="J51" s="50"/>
      <c r="K51" s="10"/>
      <c r="L51" s="10"/>
      <c r="M51" s="10"/>
      <c r="N51" s="12"/>
      <c r="O51" s="13">
        <f t="shared" si="6"/>
        <v>0</v>
      </c>
      <c r="P51" s="13"/>
      <c r="R51" s="14">
        <f t="shared" si="7"/>
        <v>0</v>
      </c>
      <c r="S51" s="22"/>
      <c r="T51" s="21"/>
      <c r="X51" s="39">
        <f t="shared" si="8"/>
        <v>0</v>
      </c>
      <c r="Y51" s="40">
        <f t="shared" si="3"/>
        <v>0</v>
      </c>
    </row>
    <row r="52" spans="1:25" ht="14.25">
      <c r="A52" s="8">
        <f t="shared" si="5"/>
        <v>43</v>
      </c>
      <c r="B52" s="9"/>
      <c r="C52" s="10"/>
      <c r="D52" s="10"/>
      <c r="E52" s="10"/>
      <c r="F52" s="11"/>
      <c r="G52" s="10"/>
      <c r="H52" s="43"/>
      <c r="I52" s="12"/>
      <c r="J52" s="50"/>
      <c r="K52" s="10"/>
      <c r="L52" s="10"/>
      <c r="M52" s="10"/>
      <c r="N52" s="12"/>
      <c r="O52" s="13">
        <f t="shared" si="6"/>
        <v>0</v>
      </c>
      <c r="P52" s="13"/>
      <c r="R52" s="14">
        <f t="shared" si="7"/>
        <v>0</v>
      </c>
      <c r="S52" s="22"/>
      <c r="T52" s="21"/>
      <c r="X52" s="39">
        <f t="shared" si="8"/>
        <v>0</v>
      </c>
      <c r="Y52" s="40">
        <f t="shared" si="3"/>
        <v>0</v>
      </c>
    </row>
    <row r="53" spans="1:25" ht="14.25">
      <c r="A53" s="8">
        <f t="shared" si="5"/>
        <v>44</v>
      </c>
      <c r="B53" s="9"/>
      <c r="C53" s="10"/>
      <c r="D53" s="10"/>
      <c r="E53" s="10"/>
      <c r="F53" s="11"/>
      <c r="G53" s="10"/>
      <c r="H53" s="43"/>
      <c r="I53" s="12"/>
      <c r="J53" s="50"/>
      <c r="K53" s="10"/>
      <c r="L53" s="10"/>
      <c r="M53" s="10"/>
      <c r="N53" s="12"/>
      <c r="O53" s="13">
        <f t="shared" si="6"/>
        <v>0</v>
      </c>
      <c r="P53" s="13"/>
      <c r="R53" s="14">
        <f t="shared" si="7"/>
        <v>0</v>
      </c>
      <c r="S53" s="22"/>
      <c r="T53" s="21"/>
      <c r="X53" s="39">
        <f t="shared" si="8"/>
        <v>0</v>
      </c>
      <c r="Y53" s="40">
        <f t="shared" si="3"/>
        <v>0</v>
      </c>
    </row>
    <row r="54" spans="1:25" ht="14.25">
      <c r="A54" s="8">
        <f t="shared" si="5"/>
        <v>45</v>
      </c>
      <c r="B54" s="9"/>
      <c r="C54" s="10"/>
      <c r="D54" s="10"/>
      <c r="E54" s="10"/>
      <c r="F54" s="11"/>
      <c r="G54" s="10"/>
      <c r="H54" s="43"/>
      <c r="I54" s="12"/>
      <c r="J54" s="50"/>
      <c r="K54" s="10"/>
      <c r="L54" s="10"/>
      <c r="M54" s="10"/>
      <c r="N54" s="12"/>
      <c r="O54" s="13">
        <f t="shared" si="6"/>
        <v>0</v>
      </c>
      <c r="P54" s="13"/>
      <c r="R54" s="14">
        <f t="shared" si="7"/>
        <v>0</v>
      </c>
      <c r="S54" s="22"/>
      <c r="T54" s="21"/>
      <c r="X54" s="39">
        <f t="shared" si="8"/>
        <v>0</v>
      </c>
      <c r="Y54" s="40">
        <f t="shared" si="3"/>
        <v>0</v>
      </c>
    </row>
    <row r="55" spans="1:25" ht="14.25">
      <c r="A55" s="8">
        <f t="shared" si="5"/>
        <v>46</v>
      </c>
      <c r="B55" s="9"/>
      <c r="C55" s="10"/>
      <c r="D55" s="10"/>
      <c r="E55" s="10"/>
      <c r="F55" s="11"/>
      <c r="G55" s="10"/>
      <c r="H55" s="43"/>
      <c r="I55" s="12"/>
      <c r="J55" s="50"/>
      <c r="K55" s="10"/>
      <c r="L55" s="10"/>
      <c r="M55" s="10"/>
      <c r="N55" s="12"/>
      <c r="O55" s="13">
        <f t="shared" si="6"/>
        <v>0</v>
      </c>
      <c r="P55" s="13"/>
      <c r="R55" s="14">
        <f t="shared" si="7"/>
        <v>0</v>
      </c>
      <c r="S55" s="22"/>
      <c r="T55" s="21"/>
      <c r="X55" s="39">
        <f t="shared" si="8"/>
        <v>0</v>
      </c>
      <c r="Y55" s="40">
        <f t="shared" si="3"/>
        <v>0</v>
      </c>
    </row>
    <row r="56" spans="1:25" ht="14.25">
      <c r="A56" s="8">
        <f t="shared" si="5"/>
        <v>47</v>
      </c>
      <c r="B56" s="9"/>
      <c r="C56" s="10"/>
      <c r="D56" s="10"/>
      <c r="E56" s="10"/>
      <c r="F56" s="11"/>
      <c r="G56" s="10"/>
      <c r="H56" s="43"/>
      <c r="I56" s="12"/>
      <c r="J56" s="50"/>
      <c r="K56" s="10"/>
      <c r="L56" s="10"/>
      <c r="M56" s="10"/>
      <c r="N56" s="12"/>
      <c r="O56" s="13">
        <f t="shared" si="6"/>
        <v>0</v>
      </c>
      <c r="P56" s="13"/>
      <c r="R56" s="14">
        <f t="shared" si="7"/>
        <v>0</v>
      </c>
      <c r="S56" s="22"/>
      <c r="T56" s="21"/>
      <c r="X56" s="39">
        <f t="shared" si="8"/>
        <v>0</v>
      </c>
      <c r="Y56" s="40">
        <f t="shared" si="3"/>
        <v>0</v>
      </c>
    </row>
    <row r="57" spans="1:25" ht="14.25">
      <c r="A57" s="8">
        <f t="shared" si="5"/>
        <v>48</v>
      </c>
      <c r="B57" s="9"/>
      <c r="C57" s="10"/>
      <c r="D57" s="10"/>
      <c r="E57" s="10"/>
      <c r="F57" s="11"/>
      <c r="G57" s="10"/>
      <c r="H57" s="43"/>
      <c r="I57" s="12"/>
      <c r="J57" s="50"/>
      <c r="K57" s="10"/>
      <c r="L57" s="10"/>
      <c r="M57" s="10"/>
      <c r="N57" s="12"/>
      <c r="O57" s="13">
        <f t="shared" si="6"/>
        <v>0</v>
      </c>
      <c r="P57" s="13"/>
      <c r="R57" s="14">
        <f t="shared" si="7"/>
        <v>0</v>
      </c>
      <c r="S57" s="22"/>
      <c r="T57" s="21"/>
      <c r="X57" s="39">
        <f t="shared" si="8"/>
        <v>0</v>
      </c>
      <c r="Y57" s="40">
        <f t="shared" si="3"/>
        <v>0</v>
      </c>
    </row>
    <row r="58" spans="1:25" ht="14.25">
      <c r="A58" s="8">
        <f t="shared" si="5"/>
        <v>49</v>
      </c>
      <c r="B58" s="9"/>
      <c r="C58" s="10"/>
      <c r="D58" s="10"/>
      <c r="E58" s="10"/>
      <c r="F58" s="11"/>
      <c r="G58" s="10"/>
      <c r="H58" s="43"/>
      <c r="I58" s="12"/>
      <c r="J58" s="50"/>
      <c r="K58" s="10"/>
      <c r="L58" s="10"/>
      <c r="M58" s="10"/>
      <c r="N58" s="12"/>
      <c r="O58" s="13">
        <f t="shared" si="6"/>
        <v>0</v>
      </c>
      <c r="P58" s="13"/>
      <c r="R58" s="14">
        <f t="shared" si="7"/>
        <v>0</v>
      </c>
      <c r="S58" s="22"/>
      <c r="T58" s="21"/>
      <c r="X58" s="39">
        <f t="shared" si="8"/>
        <v>0</v>
      </c>
      <c r="Y58" s="40">
        <f t="shared" si="3"/>
        <v>0</v>
      </c>
    </row>
    <row r="59" spans="1:25" ht="14.25">
      <c r="A59" s="8">
        <f t="shared" si="5"/>
        <v>50</v>
      </c>
      <c r="B59" s="9"/>
      <c r="C59" s="10"/>
      <c r="D59" s="10"/>
      <c r="E59" s="10"/>
      <c r="F59" s="11"/>
      <c r="G59" s="10"/>
      <c r="H59" s="43"/>
      <c r="I59" s="12"/>
      <c r="J59" s="50"/>
      <c r="K59" s="10"/>
      <c r="L59" s="10"/>
      <c r="M59" s="10"/>
      <c r="N59" s="12"/>
      <c r="O59" s="13">
        <f t="shared" si="6"/>
        <v>0</v>
      </c>
      <c r="P59" s="13"/>
      <c r="R59" s="14">
        <f t="shared" si="7"/>
        <v>0</v>
      </c>
      <c r="S59" s="22"/>
      <c r="T59" s="21"/>
      <c r="X59" s="39">
        <f t="shared" si="8"/>
        <v>0</v>
      </c>
      <c r="Y59" s="40">
        <f t="shared" si="3"/>
        <v>0</v>
      </c>
    </row>
    <row r="60" spans="1:25" ht="14.25">
      <c r="A60" s="8">
        <f t="shared" si="5"/>
        <v>51</v>
      </c>
      <c r="B60" s="9"/>
      <c r="C60" s="10"/>
      <c r="D60" s="10"/>
      <c r="E60" s="10"/>
      <c r="F60" s="11"/>
      <c r="G60" s="10"/>
      <c r="H60" s="43"/>
      <c r="I60" s="12"/>
      <c r="J60" s="50"/>
      <c r="K60" s="10"/>
      <c r="L60" s="10"/>
      <c r="M60" s="10"/>
      <c r="N60" s="12"/>
      <c r="O60" s="13">
        <f t="shared" si="6"/>
        <v>0</v>
      </c>
      <c r="P60" s="13"/>
      <c r="R60" s="14">
        <f t="shared" si="7"/>
        <v>0</v>
      </c>
      <c r="S60" s="22"/>
      <c r="T60" s="21"/>
      <c r="X60" s="39">
        <f t="shared" si="8"/>
        <v>0</v>
      </c>
      <c r="Y60" s="40">
        <f t="shared" si="3"/>
        <v>0</v>
      </c>
    </row>
    <row r="61" spans="1:25" ht="14.25">
      <c r="A61" s="8">
        <f t="shared" si="5"/>
        <v>52</v>
      </c>
      <c r="B61" s="9"/>
      <c r="C61" s="10"/>
      <c r="D61" s="10"/>
      <c r="E61" s="10"/>
      <c r="F61" s="11"/>
      <c r="G61" s="10"/>
      <c r="H61" s="43"/>
      <c r="I61" s="12"/>
      <c r="J61" s="50"/>
      <c r="K61" s="10"/>
      <c r="L61" s="10"/>
      <c r="M61" s="10"/>
      <c r="N61" s="12"/>
      <c r="O61" s="13">
        <f t="shared" si="6"/>
        <v>0</v>
      </c>
      <c r="P61" s="13"/>
      <c r="R61" s="14">
        <f t="shared" si="7"/>
        <v>0</v>
      </c>
      <c r="S61" s="22"/>
      <c r="T61" s="21"/>
      <c r="X61" s="39">
        <f t="shared" si="8"/>
        <v>0</v>
      </c>
      <c r="Y61" s="40">
        <f t="shared" si="3"/>
        <v>0</v>
      </c>
    </row>
    <row r="62" spans="1:25" ht="14.25">
      <c r="A62" s="8">
        <f t="shared" si="5"/>
        <v>53</v>
      </c>
      <c r="B62" s="9"/>
      <c r="C62" s="10"/>
      <c r="D62" s="10"/>
      <c r="E62" s="10"/>
      <c r="F62" s="11"/>
      <c r="G62" s="10"/>
      <c r="H62" s="43"/>
      <c r="I62" s="12"/>
      <c r="J62" s="50"/>
      <c r="K62" s="10"/>
      <c r="L62" s="10"/>
      <c r="M62" s="10"/>
      <c r="N62" s="12"/>
      <c r="O62" s="13">
        <f t="shared" si="6"/>
        <v>0</v>
      </c>
      <c r="P62" s="13"/>
      <c r="R62" s="14">
        <f t="shared" si="7"/>
        <v>0</v>
      </c>
      <c r="S62" s="22"/>
      <c r="T62" s="21"/>
      <c r="X62" s="39">
        <f t="shared" si="8"/>
        <v>0</v>
      </c>
      <c r="Y62" s="40">
        <f t="shared" si="3"/>
        <v>0</v>
      </c>
    </row>
    <row r="63" spans="1:25" ht="14.25">
      <c r="A63" s="8">
        <f t="shared" si="5"/>
        <v>54</v>
      </c>
      <c r="B63" s="9"/>
      <c r="C63" s="10"/>
      <c r="D63" s="10"/>
      <c r="E63" s="10"/>
      <c r="F63" s="11"/>
      <c r="G63" s="10"/>
      <c r="H63" s="43"/>
      <c r="I63" s="12"/>
      <c r="J63" s="50"/>
      <c r="K63" s="10"/>
      <c r="L63" s="10"/>
      <c r="M63" s="10"/>
      <c r="N63" s="12"/>
      <c r="O63" s="13">
        <f t="shared" si="6"/>
        <v>0</v>
      </c>
      <c r="P63" s="13"/>
      <c r="R63" s="14">
        <f t="shared" si="7"/>
        <v>0</v>
      </c>
      <c r="S63" s="22"/>
      <c r="T63" s="21"/>
      <c r="X63" s="39">
        <f t="shared" si="8"/>
        <v>0</v>
      </c>
      <c r="Y63" s="40">
        <f t="shared" si="3"/>
        <v>0</v>
      </c>
    </row>
    <row r="64" spans="1:25" ht="14.25">
      <c r="A64" s="8">
        <f t="shared" si="5"/>
        <v>55</v>
      </c>
      <c r="B64" s="9"/>
      <c r="C64" s="10"/>
      <c r="D64" s="10"/>
      <c r="E64" s="10"/>
      <c r="F64" s="11"/>
      <c r="G64" s="10"/>
      <c r="H64" s="43"/>
      <c r="I64" s="12"/>
      <c r="J64" s="50"/>
      <c r="K64" s="10"/>
      <c r="L64" s="10"/>
      <c r="M64" s="10"/>
      <c r="N64" s="12"/>
      <c r="O64" s="13">
        <f t="shared" si="6"/>
        <v>0</v>
      </c>
      <c r="P64" s="13"/>
      <c r="R64" s="14">
        <f t="shared" si="7"/>
        <v>0</v>
      </c>
      <c r="S64" s="22"/>
      <c r="T64" s="21"/>
      <c r="X64" s="39">
        <f t="shared" si="8"/>
        <v>0</v>
      </c>
      <c r="Y64" s="40">
        <f t="shared" si="3"/>
        <v>0</v>
      </c>
    </row>
    <row r="65" spans="1:25" ht="14.25">
      <c r="A65" s="8">
        <f t="shared" si="5"/>
        <v>56</v>
      </c>
      <c r="B65" s="9"/>
      <c r="C65" s="10"/>
      <c r="D65" s="10"/>
      <c r="E65" s="10"/>
      <c r="F65" s="11"/>
      <c r="G65" s="10"/>
      <c r="H65" s="43"/>
      <c r="I65" s="12"/>
      <c r="J65" s="50"/>
      <c r="K65" s="10"/>
      <c r="L65" s="10"/>
      <c r="M65" s="10"/>
      <c r="N65" s="12"/>
      <c r="O65" s="13">
        <f t="shared" si="6"/>
        <v>0</v>
      </c>
      <c r="P65" s="13"/>
      <c r="R65" s="14">
        <f t="shared" si="7"/>
        <v>0</v>
      </c>
      <c r="S65" s="22"/>
      <c r="T65" s="21"/>
      <c r="X65" s="39">
        <f t="shared" si="8"/>
        <v>0</v>
      </c>
      <c r="Y65" s="40">
        <f t="shared" si="3"/>
        <v>0</v>
      </c>
    </row>
    <row r="66" spans="1:25" ht="14.25">
      <c r="A66" s="8">
        <f t="shared" si="5"/>
        <v>57</v>
      </c>
      <c r="B66" s="9"/>
      <c r="C66" s="10"/>
      <c r="D66" s="10"/>
      <c r="E66" s="10"/>
      <c r="F66" s="11"/>
      <c r="G66" s="10"/>
      <c r="H66" s="43"/>
      <c r="I66" s="12"/>
      <c r="J66" s="50"/>
      <c r="K66" s="10"/>
      <c r="L66" s="10"/>
      <c r="M66" s="10"/>
      <c r="N66" s="12"/>
      <c r="O66" s="13">
        <f t="shared" si="6"/>
        <v>0</v>
      </c>
      <c r="P66" s="13"/>
      <c r="R66" s="14">
        <f t="shared" si="7"/>
        <v>0</v>
      </c>
      <c r="S66" s="22"/>
      <c r="T66" s="21"/>
      <c r="X66" s="39">
        <f t="shared" si="8"/>
        <v>0</v>
      </c>
      <c r="Y66" s="40">
        <f t="shared" si="3"/>
        <v>0</v>
      </c>
    </row>
    <row r="67" spans="1:25" ht="14.25">
      <c r="A67" s="8">
        <f t="shared" si="5"/>
        <v>58</v>
      </c>
      <c r="B67" s="9"/>
      <c r="C67" s="10"/>
      <c r="D67" s="10"/>
      <c r="E67" s="10"/>
      <c r="F67" s="11"/>
      <c r="G67" s="10"/>
      <c r="H67" s="43"/>
      <c r="I67" s="12"/>
      <c r="J67" s="50"/>
      <c r="K67" s="10"/>
      <c r="L67" s="10"/>
      <c r="M67" s="10"/>
      <c r="N67" s="12"/>
      <c r="O67" s="13">
        <f t="shared" si="6"/>
        <v>0</v>
      </c>
      <c r="P67" s="13"/>
      <c r="R67" s="14">
        <f t="shared" si="7"/>
        <v>0</v>
      </c>
      <c r="S67" s="22"/>
      <c r="T67" s="21"/>
      <c r="X67" s="39">
        <f t="shared" si="8"/>
        <v>0</v>
      </c>
      <c r="Y67" s="40">
        <f t="shared" si="3"/>
        <v>0</v>
      </c>
    </row>
    <row r="68" spans="1:25" ht="14.25">
      <c r="A68" s="8">
        <f t="shared" si="5"/>
        <v>59</v>
      </c>
      <c r="B68" s="9"/>
      <c r="C68" s="10"/>
      <c r="D68" s="10"/>
      <c r="E68" s="10"/>
      <c r="F68" s="11"/>
      <c r="G68" s="10"/>
      <c r="H68" s="43"/>
      <c r="I68" s="12"/>
      <c r="J68" s="50"/>
      <c r="K68" s="10"/>
      <c r="L68" s="10"/>
      <c r="M68" s="10"/>
      <c r="N68" s="12"/>
      <c r="O68" s="13">
        <f t="shared" si="6"/>
        <v>0</v>
      </c>
      <c r="P68" s="13"/>
      <c r="R68" s="14">
        <f t="shared" si="7"/>
        <v>0</v>
      </c>
      <c r="S68" s="22"/>
      <c r="T68" s="21"/>
      <c r="X68" s="39">
        <f t="shared" si="8"/>
        <v>0</v>
      </c>
      <c r="Y68" s="40">
        <f t="shared" si="3"/>
        <v>0</v>
      </c>
    </row>
    <row r="69" spans="1:25" ht="14.25">
      <c r="A69" s="8">
        <f t="shared" si="5"/>
        <v>60</v>
      </c>
      <c r="B69" s="9"/>
      <c r="C69" s="10"/>
      <c r="D69" s="10"/>
      <c r="E69" s="10"/>
      <c r="F69" s="11"/>
      <c r="G69" s="10"/>
      <c r="H69" s="43"/>
      <c r="I69" s="12"/>
      <c r="J69" s="50"/>
      <c r="K69" s="10"/>
      <c r="L69" s="10"/>
      <c r="M69" s="10"/>
      <c r="N69" s="12"/>
      <c r="O69" s="13">
        <f t="shared" si="6"/>
        <v>0</v>
      </c>
      <c r="P69" s="13"/>
      <c r="R69" s="14">
        <f t="shared" si="7"/>
        <v>0</v>
      </c>
      <c r="S69" s="22"/>
      <c r="T69" s="21"/>
      <c r="X69" s="39">
        <f t="shared" si="8"/>
        <v>0</v>
      </c>
      <c r="Y69" s="40">
        <f t="shared" si="3"/>
        <v>0</v>
      </c>
    </row>
    <row r="70" spans="1:25" ht="14.25">
      <c r="A70" s="8">
        <f t="shared" si="5"/>
        <v>61</v>
      </c>
      <c r="B70" s="9"/>
      <c r="C70" s="10"/>
      <c r="D70" s="10"/>
      <c r="E70" s="10"/>
      <c r="F70" s="11"/>
      <c r="G70" s="10"/>
      <c r="H70" s="43"/>
      <c r="I70" s="12"/>
      <c r="J70" s="50"/>
      <c r="K70" s="10"/>
      <c r="L70" s="10"/>
      <c r="M70" s="10"/>
      <c r="N70" s="12"/>
      <c r="O70" s="13">
        <f t="shared" si="6"/>
        <v>0</v>
      </c>
      <c r="P70" s="13"/>
      <c r="R70" s="14">
        <f t="shared" si="7"/>
        <v>0</v>
      </c>
      <c r="S70" s="22"/>
      <c r="T70" s="21"/>
      <c r="X70" s="39">
        <f t="shared" si="8"/>
        <v>0</v>
      </c>
      <c r="Y70" s="40">
        <f t="shared" si="3"/>
        <v>0</v>
      </c>
    </row>
    <row r="71" spans="1:25" ht="14.25">
      <c r="A71" s="8">
        <f t="shared" si="5"/>
        <v>62</v>
      </c>
      <c r="B71" s="9"/>
      <c r="C71" s="10"/>
      <c r="D71" s="10"/>
      <c r="E71" s="10"/>
      <c r="F71" s="11"/>
      <c r="G71" s="10"/>
      <c r="H71" s="43"/>
      <c r="I71" s="12"/>
      <c r="J71" s="50"/>
      <c r="K71" s="10"/>
      <c r="L71" s="10"/>
      <c r="M71" s="10"/>
      <c r="N71" s="12"/>
      <c r="O71" s="13">
        <f t="shared" si="6"/>
        <v>0</v>
      </c>
      <c r="P71" s="13"/>
      <c r="R71" s="14">
        <f t="shared" si="7"/>
        <v>0</v>
      </c>
      <c r="S71" s="22"/>
      <c r="T71" s="21"/>
      <c r="X71" s="39">
        <f t="shared" si="8"/>
        <v>0</v>
      </c>
      <c r="Y71" s="40">
        <f t="shared" si="3"/>
        <v>0</v>
      </c>
    </row>
    <row r="72" spans="1:25" ht="14.25">
      <c r="A72" s="8">
        <f t="shared" si="5"/>
        <v>63</v>
      </c>
      <c r="B72" s="9"/>
      <c r="C72" s="10"/>
      <c r="D72" s="10"/>
      <c r="E72" s="10"/>
      <c r="F72" s="11"/>
      <c r="G72" s="10"/>
      <c r="H72" s="43"/>
      <c r="I72" s="12"/>
      <c r="J72" s="50"/>
      <c r="K72" s="10"/>
      <c r="L72" s="10"/>
      <c r="M72" s="10"/>
      <c r="N72" s="12"/>
      <c r="O72" s="13">
        <f t="shared" si="6"/>
        <v>0</v>
      </c>
      <c r="P72" s="13"/>
      <c r="R72" s="14">
        <f t="shared" si="7"/>
        <v>0</v>
      </c>
      <c r="S72" s="22"/>
      <c r="T72" s="21"/>
      <c r="X72" s="39">
        <f t="shared" si="8"/>
        <v>0</v>
      </c>
      <c r="Y72" s="40">
        <f t="shared" si="3"/>
        <v>0</v>
      </c>
    </row>
    <row r="73" spans="1:25" ht="14.25">
      <c r="A73" s="8">
        <f t="shared" si="5"/>
        <v>64</v>
      </c>
      <c r="B73" s="9"/>
      <c r="C73" s="10"/>
      <c r="D73" s="10"/>
      <c r="E73" s="10"/>
      <c r="F73" s="11"/>
      <c r="G73" s="10"/>
      <c r="H73" s="43"/>
      <c r="I73" s="12"/>
      <c r="J73" s="50"/>
      <c r="K73" s="10"/>
      <c r="L73" s="10"/>
      <c r="M73" s="10"/>
      <c r="N73" s="12"/>
      <c r="O73" s="13">
        <f t="shared" si="6"/>
        <v>0</v>
      </c>
      <c r="P73" s="13"/>
      <c r="R73" s="14">
        <f t="shared" si="7"/>
        <v>0</v>
      </c>
      <c r="S73" s="22"/>
      <c r="T73" s="21"/>
      <c r="X73" s="39">
        <f t="shared" si="8"/>
        <v>0</v>
      </c>
      <c r="Y73" s="40">
        <f t="shared" si="3"/>
        <v>0</v>
      </c>
    </row>
    <row r="74" spans="1:25" ht="14.25">
      <c r="A74" s="8">
        <f t="shared" si="5"/>
        <v>65</v>
      </c>
      <c r="B74" s="9"/>
      <c r="C74" s="10"/>
      <c r="D74" s="10"/>
      <c r="E74" s="10"/>
      <c r="F74" s="11"/>
      <c r="G74" s="10"/>
      <c r="H74" s="43"/>
      <c r="I74" s="12"/>
      <c r="J74" s="50"/>
      <c r="K74" s="10"/>
      <c r="L74" s="10"/>
      <c r="M74" s="10"/>
      <c r="N74" s="12"/>
      <c r="O74" s="13">
        <f aca="true" t="shared" si="9" ref="O74:O105">((SUM(C74:H74)*$D$6)+(SUM(I74:M74)*$K$6)+(N74*$Q$6))</f>
        <v>0</v>
      </c>
      <c r="P74" s="13"/>
      <c r="R74" s="14">
        <f aca="true" t="shared" si="10" ref="R74:R109">SUM(C74:N74)</f>
        <v>0</v>
      </c>
      <c r="S74" s="22"/>
      <c r="T74" s="21"/>
      <c r="X74" s="39">
        <f aca="true" t="shared" si="11" ref="X74:X109">((SUM(C74:H74)*$T$10)+((SUM(I74:M74)*$U$10))+(N74*$W$10))</f>
        <v>0</v>
      </c>
      <c r="Y74" s="40">
        <f t="shared" si="3"/>
        <v>0</v>
      </c>
    </row>
    <row r="75" spans="1:25" ht="14.25">
      <c r="A75" s="8">
        <f t="shared" si="5"/>
        <v>66</v>
      </c>
      <c r="B75" s="9"/>
      <c r="C75" s="10"/>
      <c r="D75" s="10"/>
      <c r="E75" s="10"/>
      <c r="F75" s="11"/>
      <c r="G75" s="10"/>
      <c r="H75" s="43"/>
      <c r="I75" s="12"/>
      <c r="J75" s="50"/>
      <c r="K75" s="10"/>
      <c r="L75" s="10"/>
      <c r="M75" s="10"/>
      <c r="N75" s="12"/>
      <c r="O75" s="13">
        <f t="shared" si="9"/>
        <v>0</v>
      </c>
      <c r="P75" s="13"/>
      <c r="R75" s="14">
        <f t="shared" si="10"/>
        <v>0</v>
      </c>
      <c r="S75" s="22"/>
      <c r="T75" s="21"/>
      <c r="X75" s="39">
        <f t="shared" si="11"/>
        <v>0</v>
      </c>
      <c r="Y75" s="40">
        <f aca="true" t="shared" si="12" ref="Y75:Y109">+O75-X75</f>
        <v>0</v>
      </c>
    </row>
    <row r="76" spans="1:25" ht="14.25">
      <c r="A76" s="8">
        <f aca="true" t="shared" si="13" ref="A76:A109">A75+1</f>
        <v>67</v>
      </c>
      <c r="B76" s="9"/>
      <c r="C76" s="10"/>
      <c r="D76" s="10"/>
      <c r="E76" s="10"/>
      <c r="F76" s="11"/>
      <c r="G76" s="10"/>
      <c r="H76" s="43"/>
      <c r="I76" s="12"/>
      <c r="J76" s="50"/>
      <c r="K76" s="10"/>
      <c r="L76" s="10"/>
      <c r="M76" s="10"/>
      <c r="N76" s="12"/>
      <c r="O76" s="13">
        <f t="shared" si="9"/>
        <v>0</v>
      </c>
      <c r="P76" s="13"/>
      <c r="R76" s="14">
        <f t="shared" si="10"/>
        <v>0</v>
      </c>
      <c r="S76" s="22"/>
      <c r="T76" s="21"/>
      <c r="X76" s="39">
        <f t="shared" si="11"/>
        <v>0</v>
      </c>
      <c r="Y76" s="40">
        <f t="shared" si="12"/>
        <v>0</v>
      </c>
    </row>
    <row r="77" spans="1:25" ht="14.25">
      <c r="A77" s="8">
        <f t="shared" si="13"/>
        <v>68</v>
      </c>
      <c r="B77" s="9"/>
      <c r="C77" s="10"/>
      <c r="D77" s="10"/>
      <c r="E77" s="10"/>
      <c r="F77" s="11"/>
      <c r="G77" s="10"/>
      <c r="H77" s="43"/>
      <c r="I77" s="12"/>
      <c r="J77" s="50"/>
      <c r="K77" s="10"/>
      <c r="L77" s="10"/>
      <c r="M77" s="10"/>
      <c r="N77" s="12"/>
      <c r="O77" s="13">
        <f t="shared" si="9"/>
        <v>0</v>
      </c>
      <c r="P77" s="13"/>
      <c r="R77" s="14">
        <f t="shared" si="10"/>
        <v>0</v>
      </c>
      <c r="S77" s="22"/>
      <c r="T77" s="21"/>
      <c r="X77" s="39">
        <f t="shared" si="11"/>
        <v>0</v>
      </c>
      <c r="Y77" s="40">
        <f t="shared" si="12"/>
        <v>0</v>
      </c>
    </row>
    <row r="78" spans="1:25" ht="14.25">
      <c r="A78" s="8">
        <f t="shared" si="13"/>
        <v>69</v>
      </c>
      <c r="B78" s="9"/>
      <c r="C78" s="10"/>
      <c r="D78" s="10"/>
      <c r="E78" s="10"/>
      <c r="F78" s="11"/>
      <c r="G78" s="10"/>
      <c r="H78" s="43"/>
      <c r="I78" s="12"/>
      <c r="J78" s="50"/>
      <c r="K78" s="10"/>
      <c r="L78" s="10"/>
      <c r="M78" s="10"/>
      <c r="N78" s="12"/>
      <c r="O78" s="13">
        <f t="shared" si="9"/>
        <v>0</v>
      </c>
      <c r="P78" s="13"/>
      <c r="R78" s="14">
        <f t="shared" si="10"/>
        <v>0</v>
      </c>
      <c r="S78" s="22"/>
      <c r="T78" s="21"/>
      <c r="X78" s="39">
        <f t="shared" si="11"/>
        <v>0</v>
      </c>
      <c r="Y78" s="40">
        <f t="shared" si="12"/>
        <v>0</v>
      </c>
    </row>
    <row r="79" spans="1:25" ht="14.25">
      <c r="A79" s="8">
        <f t="shared" si="13"/>
        <v>70</v>
      </c>
      <c r="B79" s="9"/>
      <c r="C79" s="10"/>
      <c r="D79" s="10"/>
      <c r="E79" s="10"/>
      <c r="F79" s="11"/>
      <c r="G79" s="10"/>
      <c r="H79" s="43"/>
      <c r="I79" s="12"/>
      <c r="J79" s="50"/>
      <c r="K79" s="10"/>
      <c r="L79" s="10"/>
      <c r="M79" s="10"/>
      <c r="N79" s="12"/>
      <c r="O79" s="13">
        <f t="shared" si="9"/>
        <v>0</v>
      </c>
      <c r="P79" s="13"/>
      <c r="R79" s="14">
        <f t="shared" si="10"/>
        <v>0</v>
      </c>
      <c r="S79" s="22"/>
      <c r="T79" s="21"/>
      <c r="X79" s="39">
        <f t="shared" si="11"/>
        <v>0</v>
      </c>
      <c r="Y79" s="40">
        <f t="shared" si="12"/>
        <v>0</v>
      </c>
    </row>
    <row r="80" spans="1:25" ht="14.25">
      <c r="A80" s="8">
        <f t="shared" si="13"/>
        <v>71</v>
      </c>
      <c r="B80" s="9"/>
      <c r="C80" s="10"/>
      <c r="D80" s="10"/>
      <c r="E80" s="10"/>
      <c r="F80" s="11"/>
      <c r="G80" s="10"/>
      <c r="H80" s="43"/>
      <c r="I80" s="12"/>
      <c r="J80" s="50"/>
      <c r="K80" s="10"/>
      <c r="L80" s="10"/>
      <c r="M80" s="10"/>
      <c r="N80" s="12"/>
      <c r="O80" s="13">
        <f t="shared" si="9"/>
        <v>0</v>
      </c>
      <c r="P80" s="13"/>
      <c r="R80" s="14">
        <f t="shared" si="10"/>
        <v>0</v>
      </c>
      <c r="S80" s="22"/>
      <c r="T80" s="21"/>
      <c r="X80" s="39">
        <f t="shared" si="11"/>
        <v>0</v>
      </c>
      <c r="Y80" s="40">
        <f t="shared" si="12"/>
        <v>0</v>
      </c>
    </row>
    <row r="81" spans="1:25" ht="14.25">
      <c r="A81" s="8">
        <f t="shared" si="13"/>
        <v>72</v>
      </c>
      <c r="B81" s="9"/>
      <c r="C81" s="10"/>
      <c r="D81" s="10"/>
      <c r="E81" s="10"/>
      <c r="F81" s="11"/>
      <c r="G81" s="10"/>
      <c r="H81" s="43"/>
      <c r="I81" s="12"/>
      <c r="J81" s="50"/>
      <c r="K81" s="10"/>
      <c r="L81" s="10"/>
      <c r="M81" s="10"/>
      <c r="N81" s="12"/>
      <c r="O81" s="13">
        <f t="shared" si="9"/>
        <v>0</v>
      </c>
      <c r="P81" s="13"/>
      <c r="R81" s="14">
        <f t="shared" si="10"/>
        <v>0</v>
      </c>
      <c r="S81" s="22"/>
      <c r="T81" s="21"/>
      <c r="X81" s="39">
        <f t="shared" si="11"/>
        <v>0</v>
      </c>
      <c r="Y81" s="40">
        <f t="shared" si="12"/>
        <v>0</v>
      </c>
    </row>
    <row r="82" spans="1:25" ht="14.25">
      <c r="A82" s="8">
        <f t="shared" si="13"/>
        <v>73</v>
      </c>
      <c r="B82" s="9"/>
      <c r="C82" s="10"/>
      <c r="D82" s="10"/>
      <c r="E82" s="10"/>
      <c r="F82" s="11"/>
      <c r="G82" s="10"/>
      <c r="H82" s="43"/>
      <c r="I82" s="12"/>
      <c r="J82" s="50"/>
      <c r="K82" s="10"/>
      <c r="L82" s="10"/>
      <c r="M82" s="10"/>
      <c r="N82" s="12"/>
      <c r="O82" s="13">
        <f t="shared" si="9"/>
        <v>0</v>
      </c>
      <c r="P82" s="13"/>
      <c r="R82" s="14">
        <f t="shared" si="10"/>
        <v>0</v>
      </c>
      <c r="S82" s="22"/>
      <c r="T82" s="21"/>
      <c r="X82" s="39">
        <f t="shared" si="11"/>
        <v>0</v>
      </c>
      <c r="Y82" s="40">
        <f t="shared" si="12"/>
        <v>0</v>
      </c>
    </row>
    <row r="83" spans="1:25" ht="14.25">
      <c r="A83" s="8">
        <f t="shared" si="13"/>
        <v>74</v>
      </c>
      <c r="B83" s="9"/>
      <c r="C83" s="10"/>
      <c r="D83" s="10"/>
      <c r="E83" s="10"/>
      <c r="F83" s="11"/>
      <c r="G83" s="10"/>
      <c r="H83" s="43"/>
      <c r="I83" s="12"/>
      <c r="J83" s="50"/>
      <c r="K83" s="10"/>
      <c r="L83" s="10"/>
      <c r="M83" s="10"/>
      <c r="N83" s="12"/>
      <c r="O83" s="13">
        <f t="shared" si="9"/>
        <v>0</v>
      </c>
      <c r="P83" s="13"/>
      <c r="R83" s="14">
        <f t="shared" si="10"/>
        <v>0</v>
      </c>
      <c r="S83" s="22"/>
      <c r="T83" s="21"/>
      <c r="X83" s="39">
        <f t="shared" si="11"/>
        <v>0</v>
      </c>
      <c r="Y83" s="40">
        <f t="shared" si="12"/>
        <v>0</v>
      </c>
    </row>
    <row r="84" spans="1:25" ht="14.25">
      <c r="A84" s="8">
        <f t="shared" si="13"/>
        <v>75</v>
      </c>
      <c r="B84" s="9"/>
      <c r="C84" s="10"/>
      <c r="D84" s="10"/>
      <c r="E84" s="10"/>
      <c r="F84" s="11"/>
      <c r="G84" s="10"/>
      <c r="H84" s="43"/>
      <c r="I84" s="12"/>
      <c r="J84" s="50"/>
      <c r="K84" s="10"/>
      <c r="L84" s="10"/>
      <c r="M84" s="10"/>
      <c r="N84" s="12"/>
      <c r="O84" s="13">
        <f t="shared" si="9"/>
        <v>0</v>
      </c>
      <c r="P84" s="13"/>
      <c r="R84" s="14">
        <f t="shared" si="10"/>
        <v>0</v>
      </c>
      <c r="S84" s="22"/>
      <c r="T84" s="21"/>
      <c r="X84" s="39">
        <f t="shared" si="11"/>
        <v>0</v>
      </c>
      <c r="Y84" s="40">
        <f t="shared" si="12"/>
        <v>0</v>
      </c>
    </row>
    <row r="85" spans="1:25" ht="14.25">
      <c r="A85" s="8">
        <f t="shared" si="13"/>
        <v>76</v>
      </c>
      <c r="B85" s="9"/>
      <c r="C85" s="10"/>
      <c r="D85" s="10"/>
      <c r="E85" s="10"/>
      <c r="F85" s="11"/>
      <c r="G85" s="10"/>
      <c r="H85" s="43"/>
      <c r="I85" s="12"/>
      <c r="J85" s="50"/>
      <c r="K85" s="10"/>
      <c r="L85" s="10"/>
      <c r="M85" s="10"/>
      <c r="N85" s="12"/>
      <c r="O85" s="13">
        <f t="shared" si="9"/>
        <v>0</v>
      </c>
      <c r="P85" s="13"/>
      <c r="R85" s="14">
        <f t="shared" si="10"/>
        <v>0</v>
      </c>
      <c r="S85" s="22"/>
      <c r="T85" s="21"/>
      <c r="X85" s="39">
        <f t="shared" si="11"/>
        <v>0</v>
      </c>
      <c r="Y85" s="40">
        <f t="shared" si="12"/>
        <v>0</v>
      </c>
    </row>
    <row r="86" spans="1:25" ht="14.25">
      <c r="A86" s="8">
        <f t="shared" si="13"/>
        <v>77</v>
      </c>
      <c r="B86" s="9"/>
      <c r="C86" s="10"/>
      <c r="D86" s="10"/>
      <c r="E86" s="10"/>
      <c r="F86" s="11"/>
      <c r="G86" s="10"/>
      <c r="H86" s="43"/>
      <c r="I86" s="12"/>
      <c r="J86" s="50"/>
      <c r="K86" s="10"/>
      <c r="L86" s="10"/>
      <c r="M86" s="10"/>
      <c r="N86" s="12"/>
      <c r="O86" s="13">
        <f t="shared" si="9"/>
        <v>0</v>
      </c>
      <c r="P86" s="13"/>
      <c r="R86" s="14">
        <f t="shared" si="10"/>
        <v>0</v>
      </c>
      <c r="S86" s="22"/>
      <c r="T86" s="21"/>
      <c r="X86" s="39">
        <f t="shared" si="11"/>
        <v>0</v>
      </c>
      <c r="Y86" s="40">
        <f t="shared" si="12"/>
        <v>0</v>
      </c>
    </row>
    <row r="87" spans="1:25" ht="14.25">
      <c r="A87" s="8">
        <f t="shared" si="13"/>
        <v>78</v>
      </c>
      <c r="B87" s="9"/>
      <c r="C87" s="10"/>
      <c r="D87" s="10"/>
      <c r="E87" s="10"/>
      <c r="F87" s="11"/>
      <c r="G87" s="10"/>
      <c r="H87" s="43"/>
      <c r="I87" s="12"/>
      <c r="J87" s="50"/>
      <c r="K87" s="10"/>
      <c r="L87" s="10"/>
      <c r="M87" s="10"/>
      <c r="N87" s="12"/>
      <c r="O87" s="13">
        <f t="shared" si="9"/>
        <v>0</v>
      </c>
      <c r="P87" s="13"/>
      <c r="R87" s="14">
        <f t="shared" si="10"/>
        <v>0</v>
      </c>
      <c r="S87" s="22"/>
      <c r="T87" s="21"/>
      <c r="X87" s="39">
        <f t="shared" si="11"/>
        <v>0</v>
      </c>
      <c r="Y87" s="40">
        <f t="shared" si="12"/>
        <v>0</v>
      </c>
    </row>
    <row r="88" spans="1:25" ht="14.25">
      <c r="A88" s="8">
        <f t="shared" si="13"/>
        <v>79</v>
      </c>
      <c r="B88" s="9"/>
      <c r="C88" s="10"/>
      <c r="D88" s="10"/>
      <c r="E88" s="10"/>
      <c r="F88" s="11"/>
      <c r="G88" s="10"/>
      <c r="H88" s="43"/>
      <c r="I88" s="12"/>
      <c r="J88" s="50"/>
      <c r="K88" s="10"/>
      <c r="L88" s="10"/>
      <c r="M88" s="10"/>
      <c r="N88" s="12"/>
      <c r="O88" s="13">
        <f t="shared" si="9"/>
        <v>0</v>
      </c>
      <c r="P88" s="13"/>
      <c r="R88" s="14">
        <f t="shared" si="10"/>
        <v>0</v>
      </c>
      <c r="S88" s="22"/>
      <c r="T88" s="21"/>
      <c r="X88" s="39">
        <f t="shared" si="11"/>
        <v>0</v>
      </c>
      <c r="Y88" s="40">
        <f t="shared" si="12"/>
        <v>0</v>
      </c>
    </row>
    <row r="89" spans="1:25" ht="14.25">
      <c r="A89" s="8">
        <f t="shared" si="13"/>
        <v>80</v>
      </c>
      <c r="B89" s="9"/>
      <c r="C89" s="10"/>
      <c r="D89" s="10"/>
      <c r="E89" s="10"/>
      <c r="F89" s="11"/>
      <c r="G89" s="10"/>
      <c r="H89" s="43"/>
      <c r="I89" s="12"/>
      <c r="J89" s="50"/>
      <c r="K89" s="10"/>
      <c r="L89" s="10"/>
      <c r="M89" s="10"/>
      <c r="N89" s="12"/>
      <c r="O89" s="13">
        <f t="shared" si="9"/>
        <v>0</v>
      </c>
      <c r="P89" s="13"/>
      <c r="R89" s="14">
        <f t="shared" si="10"/>
        <v>0</v>
      </c>
      <c r="S89" s="22"/>
      <c r="T89" s="21"/>
      <c r="X89" s="39">
        <f t="shared" si="11"/>
        <v>0</v>
      </c>
      <c r="Y89" s="40">
        <f t="shared" si="12"/>
        <v>0</v>
      </c>
    </row>
    <row r="90" spans="1:25" ht="14.25">
      <c r="A90" s="8">
        <f t="shared" si="13"/>
        <v>81</v>
      </c>
      <c r="B90" s="9"/>
      <c r="C90" s="10"/>
      <c r="D90" s="10"/>
      <c r="E90" s="10"/>
      <c r="F90" s="11"/>
      <c r="G90" s="10"/>
      <c r="H90" s="43"/>
      <c r="I90" s="12"/>
      <c r="J90" s="50"/>
      <c r="K90" s="10"/>
      <c r="L90" s="10"/>
      <c r="M90" s="10"/>
      <c r="N90" s="12"/>
      <c r="O90" s="13">
        <f t="shared" si="9"/>
        <v>0</v>
      </c>
      <c r="P90" s="13"/>
      <c r="R90" s="14">
        <f t="shared" si="10"/>
        <v>0</v>
      </c>
      <c r="S90" s="22"/>
      <c r="T90" s="21"/>
      <c r="X90" s="39">
        <f t="shared" si="11"/>
        <v>0</v>
      </c>
      <c r="Y90" s="40">
        <f t="shared" si="12"/>
        <v>0</v>
      </c>
    </row>
    <row r="91" spans="1:25" ht="14.25">
      <c r="A91" s="8">
        <f t="shared" si="13"/>
        <v>82</v>
      </c>
      <c r="B91" s="9"/>
      <c r="C91" s="10"/>
      <c r="D91" s="10"/>
      <c r="E91" s="10"/>
      <c r="F91" s="11"/>
      <c r="G91" s="10"/>
      <c r="H91" s="43"/>
      <c r="I91" s="12"/>
      <c r="J91" s="50"/>
      <c r="K91" s="10"/>
      <c r="L91" s="10"/>
      <c r="M91" s="10"/>
      <c r="N91" s="12"/>
      <c r="O91" s="13">
        <f t="shared" si="9"/>
        <v>0</v>
      </c>
      <c r="P91" s="13"/>
      <c r="R91" s="14">
        <f t="shared" si="10"/>
        <v>0</v>
      </c>
      <c r="S91" s="22"/>
      <c r="T91" s="21"/>
      <c r="X91" s="39">
        <f t="shared" si="11"/>
        <v>0</v>
      </c>
      <c r="Y91" s="40">
        <f t="shared" si="12"/>
        <v>0</v>
      </c>
    </row>
    <row r="92" spans="1:25" ht="14.25">
      <c r="A92" s="8">
        <f t="shared" si="13"/>
        <v>83</v>
      </c>
      <c r="B92" s="9"/>
      <c r="C92" s="10"/>
      <c r="D92" s="10"/>
      <c r="E92" s="10"/>
      <c r="F92" s="11"/>
      <c r="G92" s="10"/>
      <c r="H92" s="43"/>
      <c r="I92" s="12"/>
      <c r="J92" s="50"/>
      <c r="K92" s="10"/>
      <c r="L92" s="10"/>
      <c r="M92" s="10"/>
      <c r="N92" s="12"/>
      <c r="O92" s="13">
        <f t="shared" si="9"/>
        <v>0</v>
      </c>
      <c r="P92" s="13"/>
      <c r="R92" s="14">
        <f t="shared" si="10"/>
        <v>0</v>
      </c>
      <c r="S92" s="22"/>
      <c r="T92" s="21"/>
      <c r="X92" s="39">
        <f t="shared" si="11"/>
        <v>0</v>
      </c>
      <c r="Y92" s="40">
        <f t="shared" si="12"/>
        <v>0</v>
      </c>
    </row>
    <row r="93" spans="1:25" ht="14.25">
      <c r="A93" s="8">
        <f t="shared" si="13"/>
        <v>84</v>
      </c>
      <c r="B93" s="9"/>
      <c r="C93" s="10"/>
      <c r="D93" s="10"/>
      <c r="E93" s="10"/>
      <c r="F93" s="11"/>
      <c r="G93" s="10"/>
      <c r="H93" s="43"/>
      <c r="I93" s="12"/>
      <c r="J93" s="50"/>
      <c r="K93" s="10"/>
      <c r="L93" s="10"/>
      <c r="M93" s="10"/>
      <c r="N93" s="12"/>
      <c r="O93" s="13">
        <f t="shared" si="9"/>
        <v>0</v>
      </c>
      <c r="P93" s="13"/>
      <c r="R93" s="14">
        <f t="shared" si="10"/>
        <v>0</v>
      </c>
      <c r="S93" s="22"/>
      <c r="T93" s="21"/>
      <c r="X93" s="39">
        <f t="shared" si="11"/>
        <v>0</v>
      </c>
      <c r="Y93" s="40">
        <f t="shared" si="12"/>
        <v>0</v>
      </c>
    </row>
    <row r="94" spans="1:25" ht="14.25">
      <c r="A94" s="8">
        <f t="shared" si="13"/>
        <v>85</v>
      </c>
      <c r="B94" s="9"/>
      <c r="C94" s="10"/>
      <c r="D94" s="10"/>
      <c r="E94" s="10"/>
      <c r="F94" s="11"/>
      <c r="G94" s="10"/>
      <c r="H94" s="43"/>
      <c r="I94" s="12"/>
      <c r="J94" s="50"/>
      <c r="K94" s="10"/>
      <c r="L94" s="10"/>
      <c r="M94" s="10"/>
      <c r="N94" s="12"/>
      <c r="O94" s="13">
        <f t="shared" si="9"/>
        <v>0</v>
      </c>
      <c r="P94" s="13"/>
      <c r="R94" s="14">
        <f t="shared" si="10"/>
        <v>0</v>
      </c>
      <c r="S94" s="22"/>
      <c r="T94" s="21"/>
      <c r="X94" s="39">
        <f t="shared" si="11"/>
        <v>0</v>
      </c>
      <c r="Y94" s="40">
        <f t="shared" si="12"/>
        <v>0</v>
      </c>
    </row>
    <row r="95" spans="1:25" ht="14.25">
      <c r="A95" s="8">
        <f t="shared" si="13"/>
        <v>86</v>
      </c>
      <c r="B95" s="9"/>
      <c r="C95" s="10"/>
      <c r="D95" s="10"/>
      <c r="E95" s="10"/>
      <c r="F95" s="11"/>
      <c r="G95" s="10"/>
      <c r="H95" s="43"/>
      <c r="I95" s="12"/>
      <c r="J95" s="50"/>
      <c r="K95" s="10"/>
      <c r="L95" s="10"/>
      <c r="M95" s="10"/>
      <c r="N95" s="12"/>
      <c r="O95" s="13">
        <f t="shared" si="9"/>
        <v>0</v>
      </c>
      <c r="P95" s="13"/>
      <c r="R95" s="14">
        <f t="shared" si="10"/>
        <v>0</v>
      </c>
      <c r="S95" s="22"/>
      <c r="T95" s="21"/>
      <c r="X95" s="39">
        <f t="shared" si="11"/>
        <v>0</v>
      </c>
      <c r="Y95" s="40">
        <f t="shared" si="12"/>
        <v>0</v>
      </c>
    </row>
    <row r="96" spans="1:25" ht="14.25">
      <c r="A96" s="8">
        <f t="shared" si="13"/>
        <v>87</v>
      </c>
      <c r="B96" s="9"/>
      <c r="C96" s="10"/>
      <c r="D96" s="10"/>
      <c r="E96" s="10"/>
      <c r="F96" s="11"/>
      <c r="G96" s="10"/>
      <c r="H96" s="43"/>
      <c r="I96" s="12"/>
      <c r="J96" s="50"/>
      <c r="K96" s="10"/>
      <c r="L96" s="10"/>
      <c r="M96" s="10"/>
      <c r="N96" s="12"/>
      <c r="O96" s="13">
        <f t="shared" si="9"/>
        <v>0</v>
      </c>
      <c r="P96" s="13"/>
      <c r="R96" s="14">
        <f t="shared" si="10"/>
        <v>0</v>
      </c>
      <c r="S96" s="22"/>
      <c r="T96" s="21"/>
      <c r="X96" s="39">
        <f t="shared" si="11"/>
        <v>0</v>
      </c>
      <c r="Y96" s="40">
        <f t="shared" si="12"/>
        <v>0</v>
      </c>
    </row>
    <row r="97" spans="1:25" ht="14.25">
      <c r="A97" s="8">
        <f t="shared" si="13"/>
        <v>88</v>
      </c>
      <c r="B97" s="9"/>
      <c r="C97" s="10"/>
      <c r="D97" s="10"/>
      <c r="E97" s="10"/>
      <c r="F97" s="11"/>
      <c r="G97" s="10"/>
      <c r="H97" s="43"/>
      <c r="I97" s="12"/>
      <c r="J97" s="50"/>
      <c r="K97" s="10"/>
      <c r="L97" s="10"/>
      <c r="M97" s="10"/>
      <c r="N97" s="12"/>
      <c r="O97" s="13">
        <f t="shared" si="9"/>
        <v>0</v>
      </c>
      <c r="P97" s="13"/>
      <c r="R97" s="14">
        <f t="shared" si="10"/>
        <v>0</v>
      </c>
      <c r="S97" s="22"/>
      <c r="T97" s="21"/>
      <c r="X97" s="39">
        <f t="shared" si="11"/>
        <v>0</v>
      </c>
      <c r="Y97" s="40">
        <f t="shared" si="12"/>
        <v>0</v>
      </c>
    </row>
    <row r="98" spans="1:25" ht="14.25">
      <c r="A98" s="8">
        <f t="shared" si="13"/>
        <v>89</v>
      </c>
      <c r="B98" s="9"/>
      <c r="C98" s="10"/>
      <c r="D98" s="10"/>
      <c r="E98" s="10"/>
      <c r="F98" s="11"/>
      <c r="G98" s="10"/>
      <c r="H98" s="43"/>
      <c r="I98" s="12"/>
      <c r="J98" s="50"/>
      <c r="K98" s="10"/>
      <c r="L98" s="10"/>
      <c r="M98" s="10"/>
      <c r="N98" s="12"/>
      <c r="O98" s="13">
        <f t="shared" si="9"/>
        <v>0</v>
      </c>
      <c r="P98" s="13"/>
      <c r="R98" s="14">
        <f t="shared" si="10"/>
        <v>0</v>
      </c>
      <c r="S98" s="22"/>
      <c r="T98" s="21"/>
      <c r="X98" s="39">
        <f t="shared" si="11"/>
        <v>0</v>
      </c>
      <c r="Y98" s="40">
        <f t="shared" si="12"/>
        <v>0</v>
      </c>
    </row>
    <row r="99" spans="1:25" ht="14.25">
      <c r="A99" s="8">
        <f t="shared" si="13"/>
        <v>90</v>
      </c>
      <c r="B99" s="9"/>
      <c r="C99" s="10"/>
      <c r="D99" s="10"/>
      <c r="E99" s="10"/>
      <c r="F99" s="11"/>
      <c r="G99" s="10"/>
      <c r="H99" s="43"/>
      <c r="I99" s="12"/>
      <c r="J99" s="50"/>
      <c r="K99" s="10"/>
      <c r="L99" s="10"/>
      <c r="M99" s="10"/>
      <c r="N99" s="12"/>
      <c r="O99" s="13">
        <f t="shared" si="9"/>
        <v>0</v>
      </c>
      <c r="P99" s="13"/>
      <c r="R99" s="14">
        <f t="shared" si="10"/>
        <v>0</v>
      </c>
      <c r="S99" s="22"/>
      <c r="T99" s="21"/>
      <c r="X99" s="39">
        <f t="shared" si="11"/>
        <v>0</v>
      </c>
      <c r="Y99" s="40">
        <f t="shared" si="12"/>
        <v>0</v>
      </c>
    </row>
    <row r="100" spans="1:25" ht="14.25">
      <c r="A100" s="8">
        <f t="shared" si="13"/>
        <v>91</v>
      </c>
      <c r="B100" s="9"/>
      <c r="C100" s="10"/>
      <c r="D100" s="10"/>
      <c r="E100" s="10"/>
      <c r="F100" s="11"/>
      <c r="G100" s="10"/>
      <c r="H100" s="43"/>
      <c r="I100" s="12"/>
      <c r="J100" s="50"/>
      <c r="K100" s="10"/>
      <c r="L100" s="10"/>
      <c r="M100" s="10"/>
      <c r="N100" s="12"/>
      <c r="O100" s="13">
        <f t="shared" si="9"/>
        <v>0</v>
      </c>
      <c r="P100" s="13"/>
      <c r="R100" s="14">
        <f t="shared" si="10"/>
        <v>0</v>
      </c>
      <c r="S100" s="22"/>
      <c r="T100" s="21"/>
      <c r="X100" s="39">
        <f t="shared" si="11"/>
        <v>0</v>
      </c>
      <c r="Y100" s="40">
        <f t="shared" si="12"/>
        <v>0</v>
      </c>
    </row>
    <row r="101" spans="1:25" ht="14.25">
      <c r="A101" s="8">
        <f t="shared" si="13"/>
        <v>92</v>
      </c>
      <c r="B101" s="9"/>
      <c r="C101" s="10"/>
      <c r="D101" s="10"/>
      <c r="E101" s="10"/>
      <c r="F101" s="11"/>
      <c r="G101" s="10"/>
      <c r="H101" s="43"/>
      <c r="I101" s="12"/>
      <c r="J101" s="50"/>
      <c r="K101" s="10"/>
      <c r="L101" s="10"/>
      <c r="M101" s="10"/>
      <c r="N101" s="12"/>
      <c r="O101" s="13">
        <f t="shared" si="9"/>
        <v>0</v>
      </c>
      <c r="P101" s="13"/>
      <c r="R101" s="14">
        <f t="shared" si="10"/>
        <v>0</v>
      </c>
      <c r="S101" s="22"/>
      <c r="T101" s="21"/>
      <c r="X101" s="39">
        <f t="shared" si="11"/>
        <v>0</v>
      </c>
      <c r="Y101" s="40">
        <f t="shared" si="12"/>
        <v>0</v>
      </c>
    </row>
    <row r="102" spans="1:25" ht="14.25">
      <c r="A102" s="8">
        <f t="shared" si="13"/>
        <v>93</v>
      </c>
      <c r="B102" s="9"/>
      <c r="C102" s="10"/>
      <c r="D102" s="10"/>
      <c r="E102" s="10"/>
      <c r="F102" s="11"/>
      <c r="G102" s="10"/>
      <c r="H102" s="43"/>
      <c r="I102" s="12"/>
      <c r="J102" s="50"/>
      <c r="K102" s="10"/>
      <c r="L102" s="10"/>
      <c r="M102" s="10"/>
      <c r="N102" s="12"/>
      <c r="O102" s="13">
        <f t="shared" si="9"/>
        <v>0</v>
      </c>
      <c r="P102" s="13"/>
      <c r="R102" s="14">
        <f t="shared" si="10"/>
        <v>0</v>
      </c>
      <c r="S102" s="22"/>
      <c r="T102" s="21"/>
      <c r="X102" s="39">
        <f t="shared" si="11"/>
        <v>0</v>
      </c>
      <c r="Y102" s="40">
        <f t="shared" si="12"/>
        <v>0</v>
      </c>
    </row>
    <row r="103" spans="1:25" ht="14.25">
      <c r="A103" s="8">
        <f t="shared" si="13"/>
        <v>94</v>
      </c>
      <c r="B103" s="9"/>
      <c r="C103" s="10"/>
      <c r="D103" s="10"/>
      <c r="E103" s="10"/>
      <c r="F103" s="11"/>
      <c r="G103" s="10"/>
      <c r="H103" s="43"/>
      <c r="I103" s="12"/>
      <c r="J103" s="50"/>
      <c r="K103" s="10"/>
      <c r="L103" s="10"/>
      <c r="M103" s="10"/>
      <c r="N103" s="12"/>
      <c r="O103" s="13">
        <f t="shared" si="9"/>
        <v>0</v>
      </c>
      <c r="P103" s="13"/>
      <c r="R103" s="14">
        <f t="shared" si="10"/>
        <v>0</v>
      </c>
      <c r="S103" s="22"/>
      <c r="T103" s="21"/>
      <c r="X103" s="39">
        <f t="shared" si="11"/>
        <v>0</v>
      </c>
      <c r="Y103" s="40">
        <f t="shared" si="12"/>
        <v>0</v>
      </c>
    </row>
    <row r="104" spans="1:25" ht="14.25">
      <c r="A104" s="8">
        <f t="shared" si="13"/>
        <v>95</v>
      </c>
      <c r="B104" s="9"/>
      <c r="C104" s="10"/>
      <c r="D104" s="10"/>
      <c r="E104" s="10"/>
      <c r="F104" s="11"/>
      <c r="G104" s="10"/>
      <c r="H104" s="43"/>
      <c r="I104" s="12"/>
      <c r="J104" s="50"/>
      <c r="K104" s="10"/>
      <c r="L104" s="10"/>
      <c r="M104" s="10"/>
      <c r="N104" s="12"/>
      <c r="O104" s="13">
        <f t="shared" si="9"/>
        <v>0</v>
      </c>
      <c r="P104" s="13"/>
      <c r="R104" s="14">
        <f t="shared" si="10"/>
        <v>0</v>
      </c>
      <c r="S104" s="22"/>
      <c r="T104" s="21"/>
      <c r="X104" s="39">
        <f t="shared" si="11"/>
        <v>0</v>
      </c>
      <c r="Y104" s="40">
        <f t="shared" si="12"/>
        <v>0</v>
      </c>
    </row>
    <row r="105" spans="1:25" ht="14.25">
      <c r="A105" s="8">
        <f t="shared" si="13"/>
        <v>96</v>
      </c>
      <c r="B105" s="9"/>
      <c r="C105" s="10"/>
      <c r="D105" s="10"/>
      <c r="E105" s="10"/>
      <c r="F105" s="11"/>
      <c r="G105" s="10"/>
      <c r="H105" s="43"/>
      <c r="I105" s="12"/>
      <c r="J105" s="50"/>
      <c r="K105" s="10"/>
      <c r="L105" s="10"/>
      <c r="M105" s="10"/>
      <c r="N105" s="12"/>
      <c r="O105" s="13">
        <f t="shared" si="9"/>
        <v>0</v>
      </c>
      <c r="P105" s="13"/>
      <c r="R105" s="14">
        <f t="shared" si="10"/>
        <v>0</v>
      </c>
      <c r="S105" s="22"/>
      <c r="T105" s="21"/>
      <c r="X105" s="39">
        <f t="shared" si="11"/>
        <v>0</v>
      </c>
      <c r="Y105" s="40">
        <f t="shared" si="12"/>
        <v>0</v>
      </c>
    </row>
    <row r="106" spans="1:25" ht="14.25">
      <c r="A106" s="8">
        <f t="shared" si="13"/>
        <v>97</v>
      </c>
      <c r="B106" s="9"/>
      <c r="C106" s="10"/>
      <c r="D106" s="10"/>
      <c r="E106" s="10"/>
      <c r="F106" s="11"/>
      <c r="G106" s="10"/>
      <c r="H106" s="43"/>
      <c r="I106" s="12"/>
      <c r="J106" s="50"/>
      <c r="K106" s="10"/>
      <c r="L106" s="10"/>
      <c r="M106" s="10"/>
      <c r="N106" s="12"/>
      <c r="O106" s="13">
        <f>((SUM(C106:H106)*$D$6)+(SUM(I106:M106)*$K$6)+(N106*$Q$6))</f>
        <v>0</v>
      </c>
      <c r="P106" s="13"/>
      <c r="R106" s="14">
        <f t="shared" si="10"/>
        <v>0</v>
      </c>
      <c r="S106" s="22"/>
      <c r="T106" s="21"/>
      <c r="X106" s="39">
        <f t="shared" si="11"/>
        <v>0</v>
      </c>
      <c r="Y106" s="40">
        <f t="shared" si="12"/>
        <v>0</v>
      </c>
    </row>
    <row r="107" spans="1:25" ht="14.25">
      <c r="A107" s="8">
        <f t="shared" si="13"/>
        <v>98</v>
      </c>
      <c r="B107" s="9"/>
      <c r="C107" s="10"/>
      <c r="D107" s="10"/>
      <c r="E107" s="10"/>
      <c r="F107" s="11"/>
      <c r="G107" s="10"/>
      <c r="H107" s="43"/>
      <c r="I107" s="12"/>
      <c r="J107" s="50"/>
      <c r="K107" s="10"/>
      <c r="L107" s="10"/>
      <c r="M107" s="10"/>
      <c r="N107" s="12"/>
      <c r="O107" s="13">
        <f>((SUM(C107:H107)*$D$6)+(SUM(I107:M107)*$K$6)+(N107*$Q$6))</f>
        <v>0</v>
      </c>
      <c r="P107" s="13"/>
      <c r="R107" s="14">
        <f t="shared" si="10"/>
        <v>0</v>
      </c>
      <c r="S107" s="22"/>
      <c r="T107" s="21"/>
      <c r="X107" s="39">
        <f t="shared" si="11"/>
        <v>0</v>
      </c>
      <c r="Y107" s="40">
        <f t="shared" si="12"/>
        <v>0</v>
      </c>
    </row>
    <row r="108" spans="1:25" ht="14.25">
      <c r="A108" s="8">
        <f t="shared" si="13"/>
        <v>99</v>
      </c>
      <c r="B108" s="9"/>
      <c r="C108" s="10"/>
      <c r="D108" s="10"/>
      <c r="E108" s="10"/>
      <c r="F108" s="11"/>
      <c r="G108" s="10"/>
      <c r="H108" s="43"/>
      <c r="I108" s="12"/>
      <c r="J108" s="50"/>
      <c r="K108" s="10"/>
      <c r="L108" s="10"/>
      <c r="M108" s="10"/>
      <c r="N108" s="12"/>
      <c r="O108" s="13">
        <f>((SUM(C108:H108)*$D$6)+(SUM(I108:M108)*$K$6)+(N108*$Q$6))</f>
        <v>0</v>
      </c>
      <c r="P108" s="13"/>
      <c r="R108" s="14">
        <f t="shared" si="10"/>
        <v>0</v>
      </c>
      <c r="S108" s="22"/>
      <c r="T108" s="21"/>
      <c r="X108" s="39">
        <f t="shared" si="11"/>
        <v>0</v>
      </c>
      <c r="Y108" s="40">
        <f t="shared" si="12"/>
        <v>0</v>
      </c>
    </row>
    <row r="109" spans="1:25" ht="14.25">
      <c r="A109" s="8">
        <f t="shared" si="13"/>
        <v>100</v>
      </c>
      <c r="B109" s="9"/>
      <c r="C109" s="10"/>
      <c r="D109" s="10"/>
      <c r="E109" s="10"/>
      <c r="F109" s="11"/>
      <c r="G109" s="10"/>
      <c r="H109" s="43"/>
      <c r="I109" s="12"/>
      <c r="J109" s="50"/>
      <c r="K109" s="10"/>
      <c r="L109" s="10"/>
      <c r="M109" s="10"/>
      <c r="N109" s="12"/>
      <c r="O109" s="13">
        <f>((SUM(C109:H109)*$D$6)+(SUM(I109:M109)*$K$6)+(N109*$Q$6))</f>
        <v>0</v>
      </c>
      <c r="P109" s="13"/>
      <c r="R109" s="14">
        <f t="shared" si="10"/>
        <v>0</v>
      </c>
      <c r="S109" s="22"/>
      <c r="T109" s="21"/>
      <c r="X109" s="39">
        <f t="shared" si="11"/>
        <v>0</v>
      </c>
      <c r="Y109" s="40">
        <f t="shared" si="12"/>
        <v>0</v>
      </c>
    </row>
    <row r="110" spans="19:20" ht="14.25">
      <c r="S110" s="22"/>
      <c r="T110" s="21"/>
    </row>
    <row r="111" spans="1:20" ht="14.25">
      <c r="A111" s="58" t="s">
        <v>9</v>
      </c>
      <c r="B111" s="59"/>
      <c r="C111" s="10">
        <f aca="true" t="shared" si="14" ref="C111:P111">SUM(C10:C109)</f>
        <v>0</v>
      </c>
      <c r="D111" s="10">
        <f t="shared" si="14"/>
        <v>0</v>
      </c>
      <c r="E111" s="10">
        <f t="shared" si="14"/>
        <v>0</v>
      </c>
      <c r="F111" s="10">
        <f t="shared" si="14"/>
        <v>0</v>
      </c>
      <c r="G111" s="10">
        <f t="shared" si="14"/>
        <v>0</v>
      </c>
      <c r="H111" s="10">
        <f t="shared" si="14"/>
        <v>0</v>
      </c>
      <c r="I111" s="10">
        <f t="shared" si="14"/>
        <v>0</v>
      </c>
      <c r="J111" s="10">
        <f t="shared" si="14"/>
        <v>0</v>
      </c>
      <c r="K111" s="10">
        <f t="shared" si="14"/>
        <v>0</v>
      </c>
      <c r="L111" s="10">
        <f t="shared" si="14"/>
        <v>0</v>
      </c>
      <c r="M111" s="10">
        <f t="shared" si="14"/>
        <v>0</v>
      </c>
      <c r="N111" s="10">
        <f t="shared" si="14"/>
        <v>0</v>
      </c>
      <c r="O111" s="15">
        <f t="shared" si="14"/>
        <v>0</v>
      </c>
      <c r="P111" s="15">
        <f t="shared" si="14"/>
        <v>0</v>
      </c>
      <c r="R111" s="10">
        <f>SUM(R10:R110)</f>
        <v>0</v>
      </c>
      <c r="S111" s="22"/>
      <c r="T111" s="21"/>
    </row>
    <row r="113" spans="8:18" ht="14.25">
      <c r="H113" s="37" t="s">
        <v>51</v>
      </c>
      <c r="I113" s="14">
        <f>SUM(C111:H111)</f>
        <v>0</v>
      </c>
      <c r="M113" s="37" t="s">
        <v>52</v>
      </c>
      <c r="N113" s="14">
        <f>SUM(I111:M111)</f>
        <v>0</v>
      </c>
      <c r="O113"/>
      <c r="Q113" s="37" t="s">
        <v>47</v>
      </c>
      <c r="R113" s="14">
        <f>N111</f>
        <v>0</v>
      </c>
    </row>
    <row r="114" spans="8:18" ht="14.25">
      <c r="H114" s="37" t="s">
        <v>53</v>
      </c>
      <c r="I114" s="24">
        <f>D6</f>
        <v>0</v>
      </c>
      <c r="M114" s="37" t="s">
        <v>54</v>
      </c>
      <c r="N114" s="24">
        <f>K6</f>
        <v>0</v>
      </c>
      <c r="O114"/>
      <c r="Q114" s="37" t="s">
        <v>48</v>
      </c>
      <c r="R114" s="24">
        <f>Q6</f>
        <v>0</v>
      </c>
    </row>
    <row r="115" spans="15:18" ht="14.25">
      <c r="O115"/>
      <c r="P115"/>
      <c r="R115"/>
    </row>
    <row r="116" spans="7:18" ht="14.25">
      <c r="G116" s="20" t="s">
        <v>14</v>
      </c>
      <c r="H116" s="20"/>
      <c r="I116" s="18">
        <f>I113*I114</f>
        <v>0</v>
      </c>
      <c r="M116" s="20" t="s">
        <v>14</v>
      </c>
      <c r="N116" s="18">
        <f>N113*N114</f>
        <v>0</v>
      </c>
      <c r="O116"/>
      <c r="P116"/>
      <c r="Q116" s="20" t="s">
        <v>14</v>
      </c>
      <c r="R116" s="18">
        <f>R113*R114</f>
        <v>0</v>
      </c>
    </row>
    <row r="117" ht="15" thickBot="1"/>
    <row r="118" spans="12:16" ht="15" thickBot="1">
      <c r="L118" s="27"/>
      <c r="M118" s="56"/>
      <c r="N118" s="42" t="s">
        <v>55</v>
      </c>
      <c r="O118" s="57">
        <f>I116+N116+R116</f>
        <v>0</v>
      </c>
      <c r="P118" s="55"/>
    </row>
    <row r="120" spans="1:10" ht="14.25">
      <c r="A120" s="28" t="s">
        <v>16</v>
      </c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4.25">
      <c r="A121" s="30" t="s">
        <v>17</v>
      </c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4.25">
      <c r="A122" s="30" t="s">
        <v>18</v>
      </c>
      <c r="B122" s="29"/>
      <c r="C122" s="29"/>
      <c r="D122" s="29"/>
      <c r="E122" s="29"/>
      <c r="F122" s="29"/>
      <c r="G122" s="29"/>
      <c r="H122" s="29"/>
      <c r="I122" s="29"/>
      <c r="J122" s="29"/>
    </row>
  </sheetData>
  <sheetProtection/>
  <mergeCells count="1">
    <mergeCell ref="A111:B111"/>
  </mergeCells>
  <hyperlinks>
    <hyperlink ref="E4" r:id="rId1" display="www.frandalefundraising.com"/>
  </hyperlinks>
  <printOptions/>
  <pageMargins left="0" right="0" top="0" bottom="0" header="0" footer="0"/>
  <pageSetup horizontalDpi="600" verticalDpi="600" orientation="portrait" r:id="rId3"/>
  <headerFooter>
    <oddHeader>&amp;Rpage &amp;P of &amp;N</oddHeader>
    <oddFooter>&amp;Cwww.frandalefundraising.com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Terpstra</dc:creator>
  <cp:keywords/>
  <dc:description/>
  <cp:lastModifiedBy>Kelli Hoeksema</cp:lastModifiedBy>
  <cp:lastPrinted>2011-02-03T12:05:27Z</cp:lastPrinted>
  <dcterms:created xsi:type="dcterms:W3CDTF">2009-10-27T16:43:17Z</dcterms:created>
  <dcterms:modified xsi:type="dcterms:W3CDTF">2021-08-17T02:34:50Z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